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68.xml" ContentType="application/vnd.openxmlformats-officedocument.drawingml.chart+xml"/>
  <Override PartName="/xl/charts/chart167.xml" ContentType="application/vnd.openxmlformats-officedocument.drawingml.chart+xml"/>
  <Override PartName="/xl/charts/chart165.xml" ContentType="application/vnd.openxmlformats-officedocument.drawingml.chart+xml"/>
  <Override PartName="/xl/charts/chart164.xml" ContentType="application/vnd.openxmlformats-officedocument.drawingml.chart+xml"/>
  <Override PartName="/xl/charts/chart163.xml" ContentType="application/vnd.openxmlformats-officedocument.drawingml.chart+xml"/>
  <Override PartName="/xl/charts/chart166.xml" ContentType="application/vnd.openxmlformats-officedocument.drawingml.chart+xml"/>
  <Override PartName="/xl/charts/chart162.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23" firstSheet="0" activeTab="0"/>
  </bookViews>
  <sheets>
    <sheet name="Pembobotan Input ELM (list)" sheetId="1" state="visible" r:id="rId2"/>
    <sheet name="link.springer" sheetId="2" state="visible" r:id="rId3"/>
    <sheet name="elsevier (sciencedirect)" sheetId="3" state="visible" r:id="rId4"/>
    <sheet name="ieeexplorer" sheetId="4" state="visible" r:id="rId5"/>
    <sheet name="Authors" sheetId="5" state="visible" r:id="rId6"/>
    <sheet name="Publications" sheetId="6" state="visible" r:id="rId7"/>
    <sheet name="Dataset" sheetId="7" state="visible" r:id="rId8"/>
  </sheets>
  <calcPr iterateCount="100" refMode="A1" iterate="false" iterateDelta="0.0001"/>
</workbook>
</file>

<file path=xl/sharedStrings.xml><?xml version="1.0" encoding="utf-8"?>
<sst xmlns="http://schemas.openxmlformats.org/spreadsheetml/2006/main" count="2456" uniqueCount="1567">
  <si>
    <t>No</t>
  </si>
  <si>
    <t>Title</t>
  </si>
  <si>
    <t>Year</t>
  </si>
  <si>
    <t>Publisher</t>
  </si>
  <si>
    <t>Journal</t>
  </si>
  <si>
    <t>URL</t>
  </si>
  <si>
    <t>Filename</t>
  </si>
  <si>
    <t>Authors</t>
  </si>
  <si>
    <t>Quality</t>
  </si>
  <si>
    <t>SJR</t>
  </si>
  <si>
    <t>Topic</t>
  </si>
  <si>
    <t>Related Works</t>
  </si>
  <si>
    <t>Proposed</t>
  </si>
  <si>
    <t>ELM parameters</t>
  </si>
  <si>
    <t>Dataset</t>
  </si>
  <si>
    <t>Validation</t>
  </si>
  <si>
    <t>Evaluation</t>
  </si>
  <si>
    <t>PICOC MATCH ?</t>
  </si>
  <si>
    <t>Algorithm</t>
  </si>
  <si>
    <t>Gap</t>
  </si>
  <si>
    <t>Input Weighting Improved ?</t>
  </si>
  <si>
    <t>Input Weighting</t>
  </si>
  <si>
    <t>Advantages</t>
  </si>
  <si>
    <t>DisAdvantages</t>
  </si>
  <si>
    <t>Hidden Layer</t>
  </si>
  <si>
    <t>Neurons</t>
  </si>
  <si>
    <t>Beta</t>
  </si>
  <si>
    <t>Bias</t>
  </si>
  <si>
    <t>List</t>
  </si>
  <si>
    <t>Total</t>
  </si>
  <si>
    <t>Public</t>
  </si>
  <si>
    <t>Private</t>
  </si>
  <si>
    <t>Remote Sensing Image Transfer Classification Based on Weighted Extreme Learning Machine</t>
  </si>
  <si>
    <t>IEEExplorer</t>
  </si>
  <si>
    <t>IEEE Geoscience and Remote Sensing Letters</t>
  </si>
  <si>
    <t>http://ieeexplore.ieee.org/stamp/stamp.jsp?tp=&amp;arnumber=7527666&amp;isnumber=7570335</t>
  </si>
  <si>
    <t>zhou2016</t>
  </si>
  <si>
    <t>Yang Zhou</t>
  </si>
  <si>
    <t>Jie Lian</t>
  </si>
  <si>
    <t>Q1</t>
  </si>
  <si>
    <t>1.434</t>
  </si>
  <si>
    <t>Classification</t>
  </si>
  <si>
    <t>BAM, SVM, ELM</t>
  </si>
  <si>
    <t>WELMTC</t>
  </si>
  <si>
    <t>Random</t>
  </si>
  <si>
    <t>Water, Dense forest, sparse forest, bare land, grass, building</t>
  </si>
  <si>
    <t>N/A</t>
  </si>
  <si>
    <t>Accuracy</t>
  </si>
  <si>
    <t>Kappa</t>
  </si>
  <si>
    <t>N</t>
  </si>
  <si>
    <t>Bidirectional Extreme Learning Machine for Regression Problem and Its Learning Effectiveness</t>
  </si>
  <si>
    <t>IEEE Transactions on Neural Networks and Learning Systems</t>
  </si>
  <si>
    <t>http://ieeexplore.ieee.org/stamp/stamp.jsp?tp=&amp;arnumber=6222007&amp;isnumber=6256723</t>
  </si>
  <si>
    <t>yang2012</t>
  </si>
  <si>
    <t>Y. Yang</t>
  </si>
  <si>
    <t>Y. Wang</t>
  </si>
  <si>
    <t>I-ELM, CI-ELM, EM-ELM, OP-ELM, OS-ELM</t>
  </si>
  <si>
    <t>B-ELM</t>
  </si>
  <si>
    <t>Machine CPU, Wine, Concrete, Concrete Slump, Auto MPG, Fried</t>
  </si>
  <si>
    <t>RMSE</t>
  </si>
  <si>
    <t>A Robust Indoor Positioning System Based on the Procrustes Analysis and Weighted Extreme Learning Machine</t>
  </si>
  <si>
    <t>IEEE Transactions on Wireless Communications</t>
  </si>
  <si>
    <t>http://ieeexplore.ieee.org/stamp/stamp.jsp?tp=&amp;arnumber=7293674&amp;isnumber=7401212</t>
  </si>
  <si>
    <t>zou2016</t>
  </si>
  <si>
    <t>H. Zou</t>
  </si>
  <si>
    <t>B. Huang</t>
  </si>
  <si>
    <t>1.67</t>
  </si>
  <si>
    <t>RSS-ELM, SSD-ELM, STI-ELM</t>
  </si>
  <si>
    <t>STI-WELM</t>
  </si>
  <si>
    <t>Iphone 5S, ipad Air, Nokie E7, Samsung Tablet, Fujitsu laptop</t>
  </si>
  <si>
    <t>Distance Error</t>
  </si>
  <si>
    <t>Dimension Reduction With Extreme Learning Machine," in IEEE Transactions on Image Processing</t>
  </si>
  <si>
    <t>IEEE Transactions on Image Processing</t>
  </si>
  <si>
    <t>http://ieeexplore.ieee.org/stamp/stamp.jsp?tp=&amp;arnumber=7471467&amp;isnumber=7491413</t>
  </si>
  <si>
    <t>kasun2016</t>
  </si>
  <si>
    <t>L. L. C. Kasun</t>
  </si>
  <si>
    <t>PCA</t>
  </si>
  <si>
    <t> </t>
  </si>
  <si>
    <t>Weighted Tanimoto Extreme Learning Machine with Case Study in Drug Discovery</t>
  </si>
  <si>
    <t>IEEE Computational Intelligence Magazine</t>
  </si>
  <si>
    <t>URL:http://ieeexplore.ieee.org/stamp/stamp.jsp?tp=&amp;arnumber=7160842&amp;isnumber=7160805</t>
  </si>
  <si>
    <t>czarnecki2015</t>
  </si>
  <si>
    <t>W. M. Czarnecki</t>
  </si>
  <si>
    <t>Compressed-Domain Ship Detection on Spaceborne Optical Image Using Deep Neural Network and Extreme Learning Machine</t>
  </si>
  <si>
    <t>IEEE Transactions on Geoscience and Remote Sensing</t>
  </si>
  <si>
    <t>http://ieeexplore.ieee.org/stamp/stamp.jsp?tp=&amp;arnumber=7160842&amp;isnumber=7160805</t>
  </si>
  <si>
    <t>tang2015</t>
  </si>
  <si>
    <t>J. Tang</t>
  </si>
  <si>
    <t>C. Deng</t>
  </si>
  <si>
    <t>Representational Learning with Extreme Learning Machine for Big Data.</t>
  </si>
  <si>
    <t>IEEE Intelligent System</t>
  </si>
  <si>
    <t>http://ieeexplore.ieee.org/document/6733226/</t>
  </si>
  <si>
    <t>kasun2013</t>
  </si>
  <si>
    <t>Chamara Kasun Liyanaarachchi Lekamalage</t>
  </si>
  <si>
    <t>Klasifikasi</t>
  </si>
  <si>
    <t>Lebih Stabil</t>
  </si>
  <si>
    <t>Proses lambat</t>
  </si>
  <si>
    <t>MNIST</t>
  </si>
  <si>
    <t>Yes</t>
  </si>
  <si>
    <t>Blind Domain Adaptation With Augmented Extreme Learning Machine Features</t>
  </si>
  <si>
    <t>IEEE Transactions on Cybernetics</t>
  </si>
  <si>
    <t>URL: http://ieeexplore.ieee.org/stamp/stamp.jsp?tp=&amp;arnumber=7404267&amp;isnumber=7829491</t>
  </si>
  <si>
    <t>uzair2016</t>
  </si>
  <si>
    <t>M. Uzair</t>
  </si>
  <si>
    <t>A. Mian</t>
  </si>
  <si>
    <t>Regularized Weighted Circular Complex-Valued Extreme Learning Machine for Imbalanced Learning</t>
  </si>
  <si>
    <t>IEEE Access</t>
  </si>
  <si>
    <t>http://ieeexplore.ieee.org/stamp/stamp.jsp?tp=&amp;arnumber=7349136&amp;isnumber=7042252</t>
  </si>
  <si>
    <t>shukla2015</t>
  </si>
  <si>
    <t>S. Shukla</t>
  </si>
  <si>
    <t>R. N. Yadav</t>
  </si>
  <si>
    <t>Fuzzy extreme learning machine for classification</t>
  </si>
  <si>
    <t>Electronics Letters</t>
  </si>
  <si>
    <t>http://ieeexplore.ieee.org/stamp/stamp.jsp?tp=&amp;arnumber=6504956&amp;isnumber=6504946</t>
  </si>
  <si>
    <t>zhang2013</t>
  </si>
  <si>
    <t>W. B. Zhang</t>
  </si>
  <si>
    <t>H. B. Ji</t>
  </si>
  <si>
    <t>Depth-Based Human Fall Detection via Shape Features and Improved Extreme Learning Machine</t>
  </si>
  <si>
    <t>IEEE Journal of Biomedical and Health Informatics</t>
  </si>
  <si>
    <t>http://ieeexplore.ieee.org/stamp/stamp.jsp?tp=&amp;arnumber=6730899&amp;isnumber=6945396</t>
  </si>
  <si>
    <t>ma2014</t>
  </si>
  <si>
    <t>X. Ma</t>
  </si>
  <si>
    <t>H. Wang</t>
  </si>
  <si>
    <t>Cost-Sensitive AdaBoost Algorithm for Ordinal Regression Based on Extreme Learning Machine</t>
  </si>
  <si>
    <t>http://ieeexplore.ieee.org/stamp/stamp.jsp?tp=&amp;arnumber=6719563&amp;isnumber=6898047</t>
  </si>
  <si>
    <t>riccardi2014</t>
  </si>
  <si>
    <t>A. Riccardi</t>
  </si>
  <si>
    <t>F. Fernández-Navarro</t>
  </si>
  <si>
    <t>Extreme Learning Machine for Multilayer Perceptron</t>
  </si>
  <si>
    <t>http://ieeexplore.ieee.org/stamp/stamp.jsp?tp=&amp;arnumber=7103337&amp;isnumber=7434085</t>
  </si>
  <si>
    <t>tang2016</t>
  </si>
  <si>
    <t>Online Sequential Extreme Learning Machine With Kernels</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</si>
  <si>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</si>
  <si>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</si>
  <si>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</si>
  <si>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</si>
  <si>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</si>
  <si>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</si>
  <si>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http://ieeexplore.ieee.org/stamp/stamp.jsp?tp=&amp;arnumber=7908958&amp;isnumber=8038140</t>
  </si>
  <si>
    <t>chen2017</t>
  </si>
  <si>
    <t>C. Chen</t>
  </si>
  <si>
    <t>K. Li</t>
  </si>
  <si>
    <t>Experimental Study on Extreme Learning Machine Applications for Speech Enhancement</t>
  </si>
  <si>
    <t>http://ieeexplore.ieee.org/stamp/stamp.jsp?tp=&amp;arnumber=8085130&amp;isnumber=7859429</t>
  </si>
  <si>
    <t>hussain2017</t>
  </si>
  <si>
    <t>T. Hussain</t>
  </si>
  <si>
    <t>S. M. Siniscalchi</t>
  </si>
  <si>
    <t>Fast and Accurate Spatiotemporal Fusion Based Upon Extreme Learning Machine</t>
  </si>
  <si>
    <t>http://ieeexplore.ieee.org/stamp/stamp.jsp?tp=&amp;arnumber=7748638&amp;isnumber=7778340</t>
  </si>
  <si>
    <t>liu2016</t>
  </si>
  <si>
    <t>X. Liu</t>
  </si>
  <si>
    <t>Evolutionary Cost-Sensitive Extreme Learning Machine</t>
  </si>
  <si>
    <t>http://ieeexplore.ieee.org/stamp/stamp.jsp?tp=&amp;arnumber=7588107&amp;isnumber=8113707</t>
  </si>
  <si>
    <t>Zhang2017</t>
  </si>
  <si>
    <t>L. Zhang</t>
  </si>
  <si>
    <t>D. Zhan</t>
  </si>
  <si>
    <t>A New Multivariate Approach for Prognostics Based on Extreme Learning Machine and Fuzzy Clustering</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</si>
  <si>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</si>
  <si>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</si>
  <si>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</si>
  <si>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</si>
  <si>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</si>
  <si>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</si>
  <si>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</si>
  <si>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</si>
  <si>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</si>
  <si>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</si>
  <si>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</si>
  <si>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</si>
  <si>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http://ieeexplore.ieee.org/stamp/stamp.jsp?tp=&amp;arnumber=7348721&amp;isnumber=7426429</t>
  </si>
  <si>
    <t>chen2015</t>
  </si>
  <si>
    <t>Y. Chen</t>
  </si>
  <si>
    <t>E. Yao</t>
  </si>
  <si>
    <t>Inverse-Free Extreme Learning Machine With Optimal Information Updating</t>
  </si>
  <si>
    <t>http://ieeexplore.ieee.org/stamp/stamp.jsp?tp=&amp;arnumber=7115113&amp;isnumber=7452443</t>
  </si>
  <si>
    <t>li2016</t>
  </si>
  <si>
    <t>S. Li</t>
  </si>
  <si>
    <t>Z. H</t>
  </si>
  <si>
    <t>SAR Image Change Detection Based on Correlation Kernel and Multistage Extreme Learning Machine</t>
  </si>
  <si>
    <t>http://ieeexplore.ieee.org/stamp/stamp.jsp?tp=&amp;arnumber=7498649&amp;isnumber=7542104</t>
  </si>
  <si>
    <t>jia2016</t>
  </si>
  <si>
    <t>L. Jia</t>
  </si>
  <si>
    <t>M. Li</t>
  </si>
  <si>
    <t>Multilayer Extreme Learning Machine With Subnetwork Nodes for Representation Learning</t>
  </si>
  <si>
    <t>http://ieeexplore.ieee.org/stamp/stamp.jsp?tp=&amp;arnumber=7295596&amp;isnumber=7586170</t>
  </si>
  <si>
    <t>yang2015</t>
  </si>
  <si>
    <t>Q. M</t>
  </si>
  <si>
    <t>Graph Embedded Extreme Learning Machine</t>
  </si>
  <si>
    <t>http://ieeexplore.ieee.org/stamp/stamp.jsp?tp=&amp;arnumber=7052327&amp;isnumber=7355418</t>
  </si>
  <si>
    <t>iosifidis2016</t>
  </si>
  <si>
    <t>A. Iosifidis</t>
  </si>
  <si>
    <t>A. Tefas</t>
  </si>
  <si>
    <t>Sparse Bayesian Extreme Learning Machine for Multi-classification</t>
  </si>
  <si>
    <t>http://ieeexplore.ieee.org/stamp/stamp.jsp?tp=&amp;arnumber=6615928&amp;isnumber=6763171</t>
  </si>
  <si>
    <t>luo2014</t>
  </si>
  <si>
    <t>J. Luo</t>
  </si>
  <si>
    <t>C. M. Vong</t>
  </si>
  <si>
    <t>Incremental and Decremental Extreme Learning Machine Based on Generalized Inverse</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</si>
  <si>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</si>
  <si>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</si>
  <si>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</si>
  <si>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</si>
  <si>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</si>
  <si>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</si>
  <si>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</si>
  <si>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</si>
  <si>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</si>
  <si>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</si>
  <si>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</si>
  <si>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</si>
  <si>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http://ieeexplore.ieee.org/stamp/stamp.jsp?tp=&amp;arnumber=7123635&amp;isnumber=7322313</t>
  </si>
  <si>
    <t>suri2015</t>
  </si>
  <si>
    <t>M. Suri</t>
  </si>
  <si>
    <t>V. Parmar</t>
  </si>
  <si>
    <t>Differential Evolution Extreme Learning Machine for the Classification of Hyperspectral Images</t>
  </si>
  <si>
    <t>http://ieeexplore.ieee.org/stamp/stamp.jsp?tp=&amp;arnumber=6656874&amp;isnumber=6727428</t>
  </si>
  <si>
    <t>bazi2014</t>
  </si>
  <si>
    <t>Y. Bazi</t>
  </si>
  <si>
    <t>N. Alajlan</t>
  </si>
  <si>
    <t>Fusion of Extreme Learning Machine and Graph-Based Optimization Methods for Active Classification of Remote Sensing Images</t>
  </si>
  <si>
    <t>http://ieeexplore.ieee.org/stamp/stamp.jsp?tp=&amp;arnumber=6891215&amp;isnumber=6899762</t>
  </si>
  <si>
    <t>bencherif2015</t>
  </si>
  <si>
    <t>M. A. Bencherif</t>
  </si>
  <si>
    <t>Distributed and weighted extreme learning machine for imbalanced big data learning</t>
  </si>
  <si>
    <t>Tsinghua Science and Technology</t>
  </si>
  <si>
    <t>http://ieeexplore.ieee.org/stamp/stamp.jsp?tp=&amp;arnumber=7889638&amp;isnumber=7889632</t>
  </si>
  <si>
    <t>wang2017</t>
  </si>
  <si>
    <t>Z. Wang</t>
  </si>
  <si>
    <t>An Efficient Method for Traffic Sign Recognition Based on Extreme Learning Machine</t>
  </si>
  <si>
    <t>http://ieeexplore.ieee.org/stamp/stamp.jsp?tp=&amp;arnumber=7433451&amp;isnumber=7876876</t>
  </si>
  <si>
    <t>huang2016</t>
  </si>
  <si>
    <t>Z. Huang</t>
  </si>
  <si>
    <t>Y. Yu</t>
  </si>
  <si>
    <t>Parsimonious Extreme Learning Machine Using Recursive Orthogonal Least Squares</t>
  </si>
  <si>
    <t>http://ieeexplore.ieee.org/stamp/stamp.jsp?tp=&amp;arnumber=6704311&amp;isnumber=6914636</t>
  </si>
  <si>
    <t>wang2014</t>
  </si>
  <si>
    <t>N. Wang</t>
  </si>
  <si>
    <t>M. J. Er</t>
  </si>
  <si>
    <t>Robust Visual Knowledge Transfer via Extreme Learning Machine-Based Domain Adaptation</t>
  </si>
  <si>
    <t>http://ieeexplore.ieee.org/stamp/stamp.jsp?tp=&amp;arnumber=7539280&amp;isnumber=7529254</t>
  </si>
  <si>
    <t>Zhang2016</t>
  </si>
  <si>
    <t>D. Zhang</t>
  </si>
  <si>
    <t>Classification of Hyperspectral Remote Sensing Image Using Hierarchical Local-Receptive-Field-Based Extreme Learning Machine</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</si>
  <si>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</si>
  <si>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</si>
  <si>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</si>
  <si>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</si>
  <si>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</si>
  <si>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</si>
  <si>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</si>
  <si>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</si>
  <si>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</si>
  <si>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</si>
  <si>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</si>
  <si>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</si>
  <si>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</si>
  <si>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http://link.springer.com/article/10.1007/s11042-017-5281-x</t>
  </si>
  <si>
    <t>nayak2017</t>
  </si>
  <si>
    <t>Deepak Ranjan Nayak</t>
  </si>
  <si>
    <t>Ratnakar Dash</t>
  </si>
  <si>
    <t>Weighted Online Sequential Extreme Learning Machine for Class Imbalance Learning</t>
  </si>
  <si>
    <t>Neural Processing Letters</t>
  </si>
  <si>
    <t>http://link.springer.com/article/10.1007/s11063-013-9286-9</t>
  </si>
  <si>
    <t>mirza2013</t>
  </si>
  <si>
    <t>Bilal Mirza</t>
  </si>
  <si>
    <t>Zhiping Lin</t>
  </si>
  <si>
    <t>A novel artificial bee colony optimization strategy-based extreme learning machine algorithm</t>
  </si>
  <si>
    <t>Progress in Artificial Intelligence</t>
  </si>
  <si>
    <t>http://link.springer.com/article/10.1007/s13748-016-0102-4</t>
  </si>
  <si>
    <t>wang2016</t>
  </si>
  <si>
    <t>Yang Wang</t>
  </si>
  <si>
    <t>Anna Wan</t>
  </si>
  <si>
    <t>Predicting consumer sentiments using online sequential extreme learning machine and intuitionistic fuzzy sets</t>
  </si>
  <si>
    <t>Neural Computing and Applications</t>
  </si>
  <si>
    <t>http://link.springer.com/article/10.1007/s00521-012-0853-1</t>
  </si>
  <si>
    <t>wang2013</t>
  </si>
  <si>
    <t>Hai Wang</t>
  </si>
  <si>
    <t>Gang Qian</t>
  </si>
  <si>
    <t>Artificial bee colony optimization-based weighted extreme learning machine for imbalanced data learning</t>
  </si>
  <si>
    <t>Cluster Computing</t>
  </si>
  <si>
    <t>http://link.springer.com/article/10.1007/s10586-018-1808-9</t>
  </si>
  <si>
    <t>tang2018</t>
  </si>
  <si>
    <t>Xiofeng Tang</t>
  </si>
  <si>
    <t>Li Chen</t>
  </si>
  <si>
    <t>Orthogonal incremental extreme learning machine for regression and multiclass classification</t>
  </si>
  <si>
    <t>http://link.springer.com/article/10.1007/s00521-014-1567-3</t>
  </si>
  <si>
    <t>ying2014</t>
  </si>
  <si>
    <t>Li Ying</t>
  </si>
  <si>
    <t>PCA-ELM: A Robust and Pruned Extreme Learning Machine Approach Based on Principal Component Analysis</t>
  </si>
  <si>
    <t>http://link.springer.com/article/10.1007/s11063-012-9253-x</t>
  </si>
  <si>
    <t>castao2012</t>
  </si>
  <si>
    <t>A. Castaño</t>
  </si>
  <si>
    <t>Self-Adaptive Evolutionary Extreme Learning Machine</t>
  </si>
  <si>
    <t>http://link.springer.com/article/10.1007/s11063-012-9236-y</t>
  </si>
  <si>
    <t>cao2012</t>
  </si>
  <si>
    <t>Jiuwen Cao</t>
  </si>
  <si>
    <t>Ensemble weighted extreme learning machine for imbalanced data classification based on differential evolution</t>
  </si>
  <si>
    <t>http://link.springer.com/article/10.1007/s00521-016-2342-4</t>
  </si>
  <si>
    <t>zhang2016</t>
  </si>
  <si>
    <t>A Truly Online Learning Algorithm using Hybrid Fuzzy ARTMAP and Online Extreme Learning Machine for Pattern Classification</t>
  </si>
  <si>
    <t>http://link.springer.com/article/10.1007/s11063-014-9374-5</t>
  </si>
  <si>
    <t>wong2014</t>
  </si>
  <si>
    <t>Decay-weighted extreme learning machine for balance and optimization learning</t>
  </si>
  <si>
    <t>Machine Vision and Applications</t>
  </si>
  <si>
    <t>http://link.springer.com/article/10.1007/s00138-017-0828-4</t>
  </si>
  <si>
    <t>shen2017</t>
  </si>
  <si>
    <t>An extreme learning machine approach for speaker recognition</t>
  </si>
  <si>
    <t>http://link.springer.com/article/10.1007/s00521-012-0946-x</t>
  </si>
  <si>
    <t>lan2012</t>
  </si>
  <si>
    <t>Composite Function Wavelet Neural Networks with Differential Evolution and Extreme Learning Machine</t>
  </si>
  <si>
    <t>http://link.springer.com/article/10.1007/s11063-011-9176-y</t>
  </si>
  <si>
    <t>cao2011</t>
  </si>
  <si>
    <t>Comparison of modified teachingâ€“learning-based optimization and extreme learning machine for classification of multiple power signal disturbances</t>
  </si>
  <si>
    <t>http://link.springer.com/article/10.1007/s00521-015-2010-0</t>
  </si>
  <si>
    <t>nayak2015</t>
  </si>
  <si>
    <t>Multiple-kernel-learning-based extreme learning machine for classification design</t>
  </si>
  <si>
    <t>http://link.springer.com/article/10.1007/s00521-014-1709-7</t>
  </si>
  <si>
    <t>li2014</t>
  </si>
  <si>
    <t>An integrated chaotic time series prediction model based on efficient extreme learning machine and differential evolution</t>
  </si>
  <si>
    <t>http://link.springer.com/article/10.1007/s00521-015-1903-2</t>
  </si>
  <si>
    <t>guo2015</t>
  </si>
  <si>
    <t>Model selection of extreme learning machine based on multi-objective optimization</t>
  </si>
  <si>
    <t>http://link.springer.com/article/10.1007/s00521-011-0804-2</t>
  </si>
  <si>
    <t>mao2012</t>
  </si>
  <si>
    <t>State Preserving Extreme Learning Machine: A Monotonically Increasing Learning Approach</t>
  </si>
  <si>
    <t>http://link.springer.com/article/10.1007/s11063-016-9552-8</t>
  </si>
  <si>
    <t>alom2016</t>
  </si>
  <si>
    <t>An improved kernel-based incremental extreme learning machine with fixed budget for nonstationary time series prediction</t>
  </si>
  <si>
    <t>http://link.springer.com/article/10.1007/s00521-017-3096-3</t>
  </si>
  <si>
    <t>zhang2017</t>
  </si>
  <si>
    <t>Parallel Chaos Search Based Incremental Extreme Learning Machine</t>
  </si>
  <si>
    <t>http://link.springer.com/article/10.1007/s11063-012-9246-9</t>
  </si>
  <si>
    <t>Training extreme learning machine via regularized correntropy criterion</t>
  </si>
  <si>
    <t>http://link.springer.com/article/10.1007/s00521-012-1184-y</t>
  </si>
  <si>
    <t>xing2012</t>
  </si>
  <si>
    <t>A novel ensemble-based wrapper method for feature selection using extreme learning machine and genetic algorithm</t>
  </si>
  <si>
    <t>Knowledge and Information Systems</t>
  </si>
  <si>
    <t>http://link.springer.com/article/10.1007/s10115-017-1131-4</t>
  </si>
  <si>
    <t>xue2017</t>
  </si>
  <si>
    <t>Collaborative work with linear classifier and extreme learning machine for fast text categorization</t>
  </si>
  <si>
    <t>World Wide Web</t>
  </si>
  <si>
    <t>http://link.springer.com/article/10.1007/s11280-013-0225-5</t>
  </si>
  <si>
    <t>zheng2013</t>
  </si>
  <si>
    <t>A self-adaptive evolutionary weighted extreme learning machine for binary imbalance learning</t>
  </si>
  <si>
    <t>http://link.springer.com/article/10.1007/s13748-017-0136-2</t>
  </si>
  <si>
    <t>Hyperspectral remote sensing image classification with information discriminative extreme learning machine</t>
  </si>
  <si>
    <t>http://link.springer.com/article/10.1007/s11042-017-4494-3</t>
  </si>
  <si>
    <t>yan2017</t>
  </si>
  <si>
    <t>Uncertainty evaluation and model selection of extreme learning machine based on Riemannian metric</t>
  </si>
  <si>
    <t>http://link.springer.com/article/10.1007/s00521-013-1392-0</t>
  </si>
  <si>
    <t>mao2013</t>
  </si>
  <si>
    <t>An Adaptive Extreme Learning Machine for Modeling NOx Emission of a 300 MW Circulating Fluidized Bed Boiler</t>
  </si>
  <si>
    <t>http://link.springer.com/article/10.1007/s11063-017-9611-9</t>
  </si>
  <si>
    <t>li2017</t>
  </si>
  <si>
    <t>Enforcement of the principal component analysisâ€“extreme learning machine algorithm by linear discriminant analysis</t>
  </si>
  <si>
    <t>http://link.springer.com/article/10.1007/s00521-015-1974-0</t>
  </si>
  <si>
    <t>castao2015</t>
  </si>
  <si>
    <t>A new facial expression recognition based on curvelet transform and online sequential extreme learning machine initialized with spherical clustering</t>
  </si>
  <si>
    <t>http://link.springer.com/article/10.1007/s00521-014-1569-1</t>
  </si>
  <si>
    <t>uar2014</t>
  </si>
  <si>
    <t>Variational Bayesian extreme learning machine</t>
  </si>
  <si>
    <t>http://link.springer.com/article/10.1007/s00521-014-1710-1</t>
  </si>
  <si>
    <t>chen2014</t>
  </si>
  <si>
    <t>Advancing the incremental fusion of robotic sensory features using online multi-kernel extreme learning machine</t>
  </si>
  <si>
    <t>Frontiers of Computer Science</t>
  </si>
  <si>
    <t>http://link.springer.com/article/10.1007/s11704-016-5171-9</t>
  </si>
  <si>
    <t>cao2016</t>
  </si>
  <si>
    <t>Guest editorial: Special issue on Extreme learning machine and applications (I)</t>
  </si>
  <si>
    <t>http://link.springer.com/article/10.1007/s00521-015-2086-6</t>
  </si>
  <si>
    <t>man2015</t>
  </si>
  <si>
    <t>Feature Adaptive Online Sequential Extreme Learning Machine for lifelong indoor localization</t>
  </si>
  <si>
    <t>http://link.springer.com/article/10.1007/s00521-014-1714-x</t>
  </si>
  <si>
    <t>jiang2014</t>
  </si>
  <si>
    <t>Data and feature mixed ensemble based extreme learning machine for medical object detection and segmentation</t>
  </si>
  <si>
    <t>http://link.springer.com/article/10.1007/s11042-015-2582-9</t>
  </si>
  <si>
    <t>zhu2015</t>
  </si>
  <si>
    <t>Local extreme learning machine: local classification model for shape feature extraction</t>
  </si>
  <si>
    <t>http://link.springer.com/article/10.1007/s00521-015-2008-7</t>
  </si>
  <si>
    <t>zhang2015</t>
  </si>
  <si>
    <t>Robust and efficient face recognition via low-rank supported extreme learning machine</t>
  </si>
  <si>
    <t>http://link.springer.com/article/10.1007/s11042-017-5475-2</t>
  </si>
  <si>
    <t>lu2017</t>
  </si>
  <si>
    <t>A modified extreme learning machine with sigmoidal activation functions</t>
  </si>
  <si>
    <t>http://link.springer.com/article/10.1007/s00521-012-0860-2</t>
  </si>
  <si>
    <t>chen2012</t>
  </si>
  <si>
    <t>A Kind of Parameters Self-adjusting Extreme Learning Machine</t>
  </si>
  <si>
    <t>http://link.springer.com/article/10.1007/s11063-016-9496-z</t>
  </si>
  <si>
    <t>niu2016</t>
  </si>
  <si>
    <t>Length-Changeable Incremental Extreme Learning Machine</t>
  </si>
  <si>
    <t>Journal of Computer Science and Technology</t>
  </si>
  <si>
    <t>http://link.springer.com/article/10.1007/s11390-017-1746-7</t>
  </si>
  <si>
    <t>wu2017</t>
  </si>
  <si>
    <t>Fingerprint matching based on extreme learning machine</t>
  </si>
  <si>
    <t>http://link.springer.com/article/10.1007/s00521-011-0806-0</t>
  </si>
  <si>
    <t>juchengyang2012</t>
  </si>
  <si>
    <t>Self-adaptive extreme learning machine</t>
  </si>
  <si>
    <t>http://link.springer.com/article/10.1007/s00521-015-1874-3</t>
  </si>
  <si>
    <t>wang2015</t>
  </si>
  <si>
    <t>Extreme learning machine with kernel model based on deep learning</t>
  </si>
  <si>
    <t>http://link.springer.com/article/10.1007/s00521-015-2170-y</t>
  </si>
  <si>
    <t>ding2016</t>
  </si>
  <si>
    <t>M-estimator-based online sequential extreme learning machine for predicting chaotic time series with outliers</t>
  </si>
  <si>
    <t>http://link.springer.com/article/10.1007/s00521-016-2301-0</t>
  </si>
  <si>
    <t>guo2016</t>
  </si>
  <si>
    <t>LU triangularization extreme learning machine in EEG cognitive task classification</t>
  </si>
  <si>
    <t>http://link.springer.com/article/10.1007/s00521-017-3142-1</t>
  </si>
  <si>
    <t>kutlu2017</t>
  </si>
  <si>
    <t>Texture classification based on curvelet transform and extreme learning machine with reduced feature set</t>
  </si>
  <si>
    <t>http://link.springer.com/article/10.1007/s11042-016-4174-8</t>
  </si>
  <si>
    <t>berraho2016</t>
  </si>
  <si>
    <t>The extreme learning machine learning algorithm with tunable activation function</t>
  </si>
  <si>
    <t>http://link.springer.com/article/10.1007/s00521-012-0858-9</t>
  </si>
  <si>
    <t>li2012</t>
  </si>
  <si>
    <t>Ensemble based extreme learning machine for cross-modality face matching</t>
  </si>
  <si>
    <t>http://link.springer.com/article/10.1007/s11042-015-2650-1</t>
  </si>
  <si>
    <t>jin2015</t>
  </si>
  <si>
    <t>A wavelet extreme learning machine</t>
  </si>
  <si>
    <t>http://link.springer.com/article/10.1007/s00521-015-1918-8</t>
  </si>
  <si>
    <t>ding2015</t>
  </si>
  <si>
    <t>Selective ensemble based on extreme learning machine and improved discrete artificial fish swarm algorithm for haze forecast</t>
  </si>
  <si>
    <t>Applied Intelligence</t>
  </si>
  <si>
    <t>http://link.springer.com/article/10.1007/s10489-017-1027-8</t>
  </si>
  <si>
    <t>xuhuizhu2017</t>
  </si>
  <si>
    <t>Further improvements on extreme learning machine for interval neural network</t>
  </si>
  <si>
    <t>http://link.springer.com/article/10.1007/s00521-016-2727-4</t>
  </si>
  <si>
    <t>yang2016</t>
  </si>
  <si>
    <t>Low complexity adaptive forgetting factor for online sequential extreme learning machine (OS-ELM) for application to nonstationary system estimations</t>
  </si>
  <si>
    <t>http://link.springer.com/article/10.1007/s00521-012-0873-x</t>
  </si>
  <si>
    <t>lim2012</t>
  </si>
  <si>
    <t>Text categorization based on regularization extreme learning machine</t>
  </si>
  <si>
    <t>http://link.springer.com/article/10.1007/s00521-011-0808-y</t>
  </si>
  <si>
    <t>zheng2012</t>
  </si>
  <si>
    <t>Multispectral palmprint recognition using multiclass projection extreme learning machine and digital shearlet transform</t>
  </si>
  <si>
    <t>http://link.springer.com/article/10.1007/s00521-014-1570-8</t>
  </si>
  <si>
    <t>xu2014</t>
  </si>
  <si>
    <t>Protein fold recognition using Deep Kernelized Extreme Learning Machine and linear discriminant analysis</t>
  </si>
  <si>
    <t>http://link.springer.com/article/10.1007/s00521-018-3346-z</t>
  </si>
  <si>
    <t>ibrahim2018</t>
  </si>
  <si>
    <t>Extreme learning machine model for water network management</t>
  </si>
  <si>
    <t>http://link.springer.com/article/10.1007/s00521-017-2987-7</t>
  </si>
  <si>
    <t>sattar2017</t>
  </si>
  <si>
    <t>Local coupled extreme learning machine</t>
  </si>
  <si>
    <t>http://link.springer.com/article/10.1007/s00521-013-1542-4</t>
  </si>
  <si>
    <t>qu2014</t>
  </si>
  <si>
    <t>Surface reconstruction based on extreme learning machine</t>
  </si>
  <si>
    <t>http://link.springer.com/article/10.1007/s00521-012-0891-8</t>
  </si>
  <si>
    <t>zhou2012</t>
  </si>
  <si>
    <t>Extreme learning machine terrain-based navigation for unmanned aerial vehicles</t>
  </si>
  <si>
    <t>http://link.springer.com/article/10.1007/s00521-012-0866-9</t>
  </si>
  <si>
    <t>kan2012</t>
  </si>
  <si>
    <t>Classification of electrocardiogram signals with support vector machines and extreme learning machine</t>
  </si>
  <si>
    <t>http://link.springer.com/article/10.1007/s00521-011-0572-z</t>
  </si>
  <si>
    <t>karpagachelvi2011</t>
  </si>
  <si>
    <t>Computational framework for emotional VAD prediction using regularized Extreme Learning Machine</t>
  </si>
  <si>
    <t>International Journal of Multimedia Information Retrieval</t>
  </si>
  <si>
    <t>http://link.springer.com/article/10.1007/s13735-017-0128-9</t>
  </si>
  <si>
    <t>guendil2017</t>
  </si>
  <si>
    <t>Extreme learning machine for interval neural networks</t>
  </si>
  <si>
    <t>http://link.springer.com/article/10.1007/s00521-013-1519-3</t>
  </si>
  <si>
    <t>yang2013</t>
  </si>
  <si>
    <t>Model predictive engine air-ratio control using online sequential extreme learning machine</t>
  </si>
  <si>
    <t>http://link.springer.com/article/10.1007/s00521-014-1555-7</t>
  </si>
  <si>
    <t>A fast evaluation method for RTS game strategy using fuzzy extreme learning machine</t>
  </si>
  <si>
    <t>Natural Computing</t>
  </si>
  <si>
    <t>http://link.springer.com/article/10.1007/s11047-015-9484-7</t>
  </si>
  <si>
    <t>kinwong2014</t>
  </si>
  <si>
    <t>Probability based voting extreme learning machine for multiclass XML documents classification</t>
  </si>
  <si>
    <t>http://link.springer.com/article/10.1007/s11280-013-0230-8</t>
  </si>
  <si>
    <t>zhao2013</t>
  </si>
  <si>
    <t>Extreme learning machine for structured output spaces</t>
  </si>
  <si>
    <t>http://link.springer.com/article/10.1007/s00521-016-2754-1</t>
  </si>
  <si>
    <t>maliha2016</t>
  </si>
  <si>
    <t>Classifying Uncertain and Evolving Data Streams with Distributed Extreme Learning Machine</t>
  </si>
  <si>
    <t>http://link.springer.com/article/10.1007/s11390-015-1566-6</t>
  </si>
  <si>
    <t>han2015</t>
  </si>
  <si>
    <t>An improved extreme learning machine model for the prediction of human scenarios in smart homes</t>
  </si>
  <si>
    <t>http://link.springer.com/article/10.1007/s10489-017-1062-5</t>
  </si>
  <si>
    <t>liouane2017</t>
  </si>
  <si>
    <t>Online sequential extreme learning machine-based co-training for dynamic moving cast shadow detection</t>
  </si>
  <si>
    <t>http://link.springer.com/article/10.1007/s11042-015-2839-3</t>
  </si>
  <si>
    <t>ghimire2015</t>
  </si>
  <si>
    <t>Extreme learning machine: algorithm, theory and applications</t>
  </si>
  <si>
    <t>Artificial Intelligence Review</t>
  </si>
  <si>
    <t>http://link.springer.com/article/10.1007/s10462-013-9405-z</t>
  </si>
  <si>
    <t>ding2013</t>
  </si>
  <si>
    <t>Manifold regularized extreme learning machine</t>
  </si>
  <si>
    <t>http://link.springer.com/article/10.1007/s00521-014-1777-8</t>
  </si>
  <si>
    <t>liu2015</t>
  </si>
  <si>
    <t>Fast and accurate face detection by sparse Bayesian extreme learning machine</t>
  </si>
  <si>
    <t>http://link.springer.com/article/10.1007/s00521-014-1803-x</t>
  </si>
  <si>
    <t>vong2014</t>
  </si>
  <si>
    <t>Face Recognition and Micro-expression Recognition Based on Discriminant Tensor Subspace Analysis Plus Extreme Learning Machine</t>
  </si>
  <si>
    <t>http://link.springer.com/article/10.1007/s11063-013-9288-7</t>
  </si>
  <si>
    <t>jinwang2013</t>
  </si>
  <si>
    <t>Predicting discharge coefficient of triangular labyrinth weir using extreme learning machine, artificial neural network and genetic programming</t>
  </si>
  <si>
    <t>http://link.springer.com/article/10.1007/s00521-016-2588-x</t>
  </si>
  <si>
    <t>karami2016</t>
  </si>
  <si>
    <t>Absent extreme learning machine algorithm with application to packed executable identification</t>
  </si>
  <si>
    <t>http://link.springer.com/article/10.1007/s00521-014-1558-4</t>
  </si>
  <si>
    <t>xie2014</t>
  </si>
  <si>
    <t>Human face recognition based on ensemble of polyharmonic extreme learning machine</t>
  </si>
  <si>
    <t>http://link.springer.com/article/10.1007/s00521-013-1356-4</t>
  </si>
  <si>
    <t>weizhao2013</t>
  </si>
  <si>
    <t>Breast tumor detection in double views mammography based on extreme learning machine</t>
  </si>
  <si>
    <t>http://link.springer.com/article/10.1007/s00521-014-1764-0</t>
  </si>
  <si>
    <t>Empirical analysis: stock market prediction via extreme learning machine</t>
  </si>
  <si>
    <t>http://link.springer.com/article/10.1007/s00521-014-1550-z</t>
  </si>
  <si>
    <t>Li2014_2</t>
  </si>
  <si>
    <t>Freshwater algal bloom prediction by extreme learning machine in Macau Storage Reservoirs</t>
  </si>
  <si>
    <t>http://link.springer.com/article/10.1007/s00521-013-1538-0</t>
  </si>
  <si>
    <t>lou2014</t>
  </si>
  <si>
    <t>Guest editorial: Special issue on Extreme learning machine and applications (II)</t>
  </si>
  <si>
    <t>http://link.springer.com/article/10.1007/s00521-015-2087-5</t>
  </si>
  <si>
    <t>Man2015_2</t>
  </si>
  <si>
    <t>An enhanced extreme learning machine based on ridge regression for regression</t>
  </si>
  <si>
    <t>http://link.springer.com/article/10.1007/s00521-011-0771-7</t>
  </si>
  <si>
    <t>li2011</t>
  </si>
  <si>
    <t>Extreme learning machine and its applications</t>
  </si>
  <si>
    <t>http://link.springer.com/article/10.1007/s00521-013-1522-8</t>
  </si>
  <si>
    <t>Ding2013_2</t>
  </si>
  <si>
    <t>A pruning algorithm with L  1/2 regularizer for extreme learning machine</t>
  </si>
  <si>
    <t>Journal of Zhejiang University SCIENCE C</t>
  </si>
  <si>
    <t>http://link.springer.com/article/10.1631/jzus.C1300197</t>
  </si>
  <si>
    <t>fan2014</t>
  </si>
  <si>
    <t>On extreme learning machine for Îµ-insensitive regression in the primal by Newton method</t>
  </si>
  <si>
    <t>http://link.springer.com/article/10.1007/s00521-011-0798-9</t>
  </si>
  <si>
    <t>balasundaram2012</t>
  </si>
  <si>
    <t>Extreme learning machine classification method for lower limb movement recognition</t>
  </si>
  <si>
    <t>http://link.springer.com/article/10.1007/s10586-017-0985-2</t>
  </si>
  <si>
    <t>kuang2017</t>
  </si>
  <si>
    <t>Classification of bioinformatics dataset using finite impulse response extreme learning machine for cancer diagnosis</t>
  </si>
  <si>
    <t>http://link.springer.com/article/10.1007/s00521-012-0847-z</t>
  </si>
  <si>
    <t>lee2012</t>
  </si>
  <si>
    <t>Extreme learning machine-based predictor for real-time frequency stability assessment of electric power systems</t>
  </si>
  <si>
    <t>http://link.springer.com/article/10.1007/s00521-011-0803-3</t>
  </si>
  <si>
    <t>xu2012</t>
  </si>
  <si>
    <t>ELM ∗ : distributed extreme learning
machine with MapReduce</t>
  </si>
  <si>
    <t>http://link.springer.com/article/10.1007/s11280-013-0236-2</t>
  </si>
  <si>
    <t>xin2013</t>
  </si>
  <si>
    <t>Learning to Rank with Extreme Learning Machine</t>
  </si>
  <si>
    <t>http://link.springer.com/article/10.1007/s11063-013-9295-8</t>
  </si>
  <si>
    <t>zong2013</t>
  </si>
  <si>
    <t>Extreme learning machine with errors in variables</t>
  </si>
  <si>
    <t>http://link.springer.com/article/10.1007/s11280-013-0220-x</t>
  </si>
  <si>
    <t>jianweizhao2013</t>
  </si>
  <si>
    <t>A Rough RBF Neural Network Based on Weighted Regularized Extreme Learning Machine</t>
  </si>
  <si>
    <t>http://link.springer.com/article/10.1007/s11063-013-9326-5</t>
  </si>
  <si>
    <t>shifeiding2013</t>
  </si>
  <si>
    <t>QAM equalization and symbol detection in OFDM systems using extreme learning machine</t>
  </si>
  <si>
    <t>http://link.springer.com/article/10.1007/s00521-011-0796-y</t>
  </si>
  <si>
    <t>muhammad2012</t>
  </si>
  <si>
    <t>Leukocyte image segmentation by visual attention and extreme learning machine</t>
  </si>
  <si>
    <t>http://link.springer.com/article/10.1007/s00521-011-0522-9</t>
  </si>
  <si>
    <t>pan2011</t>
  </si>
  <si>
    <t>Applying a new localized generalization error model to design neural networks trained with extreme learning machine</t>
  </si>
  <si>
    <t>http://link.springer.com/article/10.1007/s00521-014-1549-5</t>
  </si>
  <si>
    <t>qiangliu2014</t>
  </si>
  <si>
    <t>Developing correlations by extreme learning machine for calculating higher heating values of waste frying oils from their physical properties</t>
  </si>
  <si>
    <t>http://link.springer.com/article/10.1007/s00521-016-2233-8</t>
  </si>
  <si>
    <t>erturul2016</t>
  </si>
  <si>
    <t>Smart pathological brain detection by synthetic minority oversampling technique, extreme learning machine, and Jaya algorithm</t>
  </si>
  <si>
    <t>http://link.springer.com/article/10.1007/s11042-017-5023-0</t>
  </si>
  <si>
    <t>dongzhang2017</t>
  </si>
  <si>
    <t>A survival ensemble of extreme learning machine</t>
  </si>
  <si>
    <t>http://link.springer.com/article/10.1007/s10489-017-1063-4</t>
  </si>
  <si>
    <t>hongwang2017</t>
  </si>
  <si>
    <t>Real-time transient stability status prediction using cost-sensitive extreme learning machine</t>
  </si>
  <si>
    <t>http://link.springer.com/article/10.1007/s00521-015-1909-9</t>
  </si>
  <si>
    <t>Fault diagnosis for oil-filled transformers using voting based extreme learning machine</t>
  </si>
  <si>
    <t>http://link.springer.com/article/10.1007/s10586-018-1804-0</t>
  </si>
  <si>
    <t>liweizhang2018</t>
  </si>
  <si>
    <t>Ensemble of extreme learning machine for landslide displacement prediction based on time series analysis</t>
  </si>
  <si>
    <t>http://link.springer.com/article/10.1007/s00521-013-1446-3</t>
  </si>
  <si>
    <t>lian2013</t>
  </si>
  <si>
    <t>Symmetric extreme learning machine</t>
  </si>
  <si>
    <t>http://link.springer.com/article/10.1007/s00521-012-0859-8</t>
  </si>
  <si>
    <t>liu2012</t>
  </si>
  <si>
    <t>Extreme learning machine assessment for estimating sediment transport in open channels</t>
  </si>
  <si>
    <t>Engineering with Computers</t>
  </si>
  <si>
    <t>http://link.springer.com/article/10.1007/s00366-016-0446-1</t>
  </si>
  <si>
    <t>ebtehaj2016</t>
  </si>
  <si>
    <t>Extreme learning machine with fuzzy input and fuzzy output for fuzzy regression</t>
  </si>
  <si>
    <t>http://link.springer.com/article/10.1007/s00521-016-2232-9</t>
  </si>
  <si>
    <t>Direct adaptive neural control of nonlinear systems with extreme learning machine</t>
  </si>
  <si>
    <t>http://link.springer.com/article/10.1007/s00521-011-0805-1</t>
  </si>
  <si>
    <t>rong2012</t>
  </si>
  <si>
    <t>Erratum to: Real-time transient stability status prediction using cost-sensitive extreme learning machine</t>
  </si>
  <si>
    <t>http://link.springer.com/article/10.1007/s00521-015-1926-8</t>
  </si>
  <si>
    <t>A novel self-adaptive extreme learning machine based on affinity propagation for radial basis function neural network</t>
  </si>
  <si>
    <t>http://link.springer.com/article/10.1007/s00521-013-1385-z</t>
  </si>
  <si>
    <t>ding2013_3</t>
  </si>
  <si>
    <t>3D object recognition based on a geometrical topology model and extreme learning machine</t>
  </si>
  <si>
    <t>http://link.springer.com/article/10.1007/s00521-012-0892-7</t>
  </si>
  <si>
    <t>nian2012</t>
  </si>
  <si>
    <t>Extreme learning machine based microscopic red blood cells classification</t>
  </si>
  <si>
    <t>http://link.springer.com/article/10.1007/s10586-017-0978-1</t>
  </si>
  <si>
    <t>Fast detection of impact location using kernel extreme learning machine</t>
  </si>
  <si>
    <t>http://link.springer.com/article/10.1007/s00521-014-1568-2</t>
  </si>
  <si>
    <t>fu2014</t>
  </si>
  <si>
    <t>Comments on â€œLocal coupled extreme learning machine</t>
  </si>
  <si>
    <t>http://link.springer.com/article/10.1007/s00521-016-2497-z</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</si>
  <si>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</si>
  <si>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</si>
  <si>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</si>
  <si>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</si>
  <si>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</si>
  <si>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</si>
  <si>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</si>
  <si>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</si>
  <si>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</si>
  <si>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</si>
  <si>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</si>
  <si>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</si>
  <si>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</si>
  <si>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</si>
  <si>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</si>
  <si>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</si>
  <si>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</si>
  <si>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</si>
  <si>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</si>
  <si>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</si>
  <si>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</si>
  <si>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</si>
  <si>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</si>
  <si>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</si>
  <si>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</si>
  <si>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</si>
  <si>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</si>
  <si>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</si>
  <si>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</si>
  <si>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</si>
  <si>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</si>
  <si>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</si>
  <si>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</si>
  <si>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</si>
  <si>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</si>
  <si>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</si>
  <si>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</si>
  <si>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</si>
  <si>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</si>
  <si>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</si>
  <si>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</si>
  <si>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</si>
  <si>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</si>
  <si>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</si>
  <si>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</si>
  <si>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</si>
  <si>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</si>
  <si>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</si>
  <si>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</si>
  <si>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</si>
  <si>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</si>
  <si>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</si>
  <si>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</si>
  <si>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</si>
  <si>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</si>
  <si>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</si>
  <si>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</si>
  <si>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</si>
  <si>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</si>
  <si>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</si>
  <si>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</si>
  <si>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</si>
  <si>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</si>
  <si>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</si>
  <si>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</si>
  <si>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</si>
  <si>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</si>
  <si>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</si>
  <si>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</si>
  <si>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</si>
  <si>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</si>
  <si>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</si>
  <si>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</si>
  <si>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</si>
  <si>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</si>
  <si>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</si>
  <si>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</si>
  <si>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</si>
  <si>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</si>
  <si>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</si>
  <si>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</si>
  <si>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</si>
  <si>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</si>
  <si>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</si>
  <si>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</si>
  <si>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</si>
  <si>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</si>
  <si>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</si>
  <si>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</si>
  <si>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</si>
  <si>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</si>
  <si>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</si>
  <si>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</si>
  <si>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</si>
  <si>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</si>
  <si>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</si>
  <si>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</si>
  <si>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</si>
  <si>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</si>
  <si>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</si>
  <si>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</si>
  <si>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</si>
  <si>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</si>
  <si>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</si>
  <si>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</si>
  <si>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</si>
  <si>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</si>
  <si>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</si>
  <si>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</si>
  <si>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</si>
  <si>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</si>
  <si>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</si>
  <si>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</si>
  <si>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</si>
  <si>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</si>
  <si>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</si>
  <si>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</si>
  <si>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</si>
  <si>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</si>
  <si>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</si>
  <si>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</si>
  <si>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</si>
  <si>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</si>
  <si>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</si>
  <si>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</si>
  <si>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</si>
  <si>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</si>
  <si>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</si>
  <si>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</si>
  <si>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</si>
  <si>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</si>
  <si>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</si>
  <si>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</si>
  <si>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</si>
  <si>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</si>
  <si>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</si>
  <si>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</si>
  <si>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</si>
  <si>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</si>
  <si>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</si>
  <si>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</si>
  <si>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</si>
  <si>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</si>
  <si>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</si>
  <si>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</si>
  <si>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</si>
  <si>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</si>
  <si>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</si>
  <si>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</si>
  <si>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</si>
  <si>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</si>
  <si>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</si>
  <si>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</si>
  <si>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</si>
  <si>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</si>
  <si>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</si>
  <si>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</si>
  <si>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</si>
  <si>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</si>
  <si>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</si>
  <si>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</si>
  <si>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</si>
  <si>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</si>
  <si>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</si>
  <si>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</si>
  <si>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</si>
  <si>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</si>
  <si>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</si>
  <si>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</si>
  <si>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</si>
  <si>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</si>
  <si>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</si>
  <si>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</si>
  <si>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Robust regularized extreme learning machine for regression using iteratively reweighted least squares, Neurocomputing</t>
  </si>
  <si>
    <t>https://www.sciencedirect.com/science/article/pii/S0925231216315053</t>
  </si>
  <si>
    <t>Fast learning method for convolutional neural networks using extreme learning machine and its application to lane detection</t>
  </si>
  <si>
    <t>https://www.sciencedirect.com/science/article/pii/S0893608016301885</t>
  </si>
  <si>
    <t>Effective pixel classification of Mars images based on ant colony optimization feature selection and extreme learning machine</t>
  </si>
  <si>
    <t>https://www.sciencedirect.com/science/article/pii/S092523121631431X</t>
  </si>
  <si>
    <t>Extreme learning machine with a deterministic assignment of hidden weights in two parallel layers</t>
  </si>
  <si>
    <t>https://www.sciencedirect.com/science/article/pii/S0925231216314412</t>
  </si>
  <si>
    <t>FASTA-ELM: A fast adaptive shrinkage/thresholding algorithm for extreme learning machine and its application to gender recognition</t>
  </si>
  <si>
    <t>https://www.sciencedirect.com/science/article/pii/S0925231216310748</t>
  </si>
  <si>
    <t>Evaluation of extreme learning machine for classification of individual and combined finger movements using electromyography on amputees and non-amputees</t>
  </si>
  <si>
    <t>https://www.sciencedirect.com/science/article/pii/S0893608016301319</t>
  </si>
  <si>
    <t>Retinal vessel segmentation in colour fundus images using Extreme Learning Machine</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</si>
  <si>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</si>
  <si>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</si>
  <si>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</si>
  <si>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</si>
  <si>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</si>
  <si>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https://www.sciencedirect.com/science/article/pii/S1877050917315119</t>
  </si>
  <si>
    <t>A fast incremental extreme learning machine algorithm for data streams classification</t>
  </si>
  <si>
    <t>https://www.sciencedirect.com/science/article/pii/S0957417416304511</t>
  </si>
  <si>
    <t>Multi-view clustering with extreme learning machine,</t>
  </si>
  <si>
    <t>https://www.sciencedirect.com/science/article/pii/S0925231216306737</t>
  </si>
  <si>
    <t>Multimodal biometrics recognition based on local fusion visual features and variational Bayesian extreme learning machine</t>
  </si>
  <si>
    <t>https://www.sciencedirect.com/science/article/pii/S0957417416303529</t>
  </si>
  <si>
    <t>Memetic Extreme Learning Machine</t>
  </si>
  <si>
    <t>Pattern Recognition</t>
  </si>
  <si>
    <t>https://www.sciencedirect.com/science/article/pii/S003132031630036X</t>
  </si>
  <si>
    <t>Yongshan Zhang</t>
  </si>
  <si>
    <t>Jia Wu</t>
  </si>
  <si>
    <t>ELMVIS+: Fast nonlinear visualization technique based on cosine distance and extreme learning machines</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</si>
  <si>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</si>
  <si>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</si>
  <si>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</si>
  <si>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</si>
  <si>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</si>
  <si>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https://www.sciencedirect.com/science/article/pii/S0952197616300707</t>
  </si>
  <si>
    <t>Liming Yang</t>
  </si>
  <si>
    <t>Siyun Zhang</t>
  </si>
  <si>
    <t>https://www.sciencedirect.com/science/article/pii/S0925231216003234</t>
  </si>
  <si>
    <t>Preliminary study on Wilcoxon-norm-based robust extreme learning machine</t>
  </si>
  <si>
    <t>A new pruning method for extreme learning machines via genetic algorithms</t>
  </si>
  <si>
    <t>https://www.sciencedirect.com/science/article/pii/S1568494616301284</t>
  </si>
  <si>
    <t>Incomplete data classification with voting based extreme learning machine</t>
  </si>
  <si>
    <t>Computers and Electronics in Agriculture</t>
  </si>
  <si>
    <t>https://www.sciencedirect.com/science/article/pii/S0925231216001855</t>
  </si>
  <si>
    <t>Using self-adaptive evolutionary algorithm to improve the performance of an extreme learning machine for estimating soil temperature</t>
  </si>
  <si>
    <t>https://www.sciencedirect.com/science/article/pii/S0168169916300977</t>
  </si>
  <si>
    <t>Mixed-kernel based weighted extreme learning machine for inertial sensor based human activity recognition with imbalanced dataset</t>
  </si>
  <si>
    <t>https://www.sciencedirect.com/science/article/pii/S0925231216000072</t>
  </si>
  <si>
    <t>A Robust Extreme Learning Machine for pattern classification with outliers</t>
  </si>
  <si>
    <t>https://www.sciencedirect.com/science/article/pii/S0925231215005421</t>
  </si>
  <si>
    <t>A Fast Reduced Kernel Extreme Learning Machine</t>
  </si>
  <si>
    <t>https://www.sciencedirect.com/science/article/pii/S0893608015002063</t>
  </si>
  <si>
    <t>Breast mass classification in digital mammography based on extreme learning machine</t>
  </si>
  <si>
    <t>https://www.sciencedirect.com/science/article/pii/S0925231215012205</t>
  </si>
  <si>
    <t>ODOC-ELM: Optimal decision outputs compensation-based extreme learning machine for classifying imbalanced data</t>
  </si>
  <si>
    <t>https://www.sciencedirect.com/science/article/pii/S0950705115003998</t>
  </si>
  <si>
    <t>TO BE CONT</t>
  </si>
  <si>
    <t>Item Title</t>
  </si>
  <si>
    <t>Publication Title</t>
  </si>
  <si>
    <t>Item DOI</t>
  </si>
  <si>
    <t>Publication Year</t>
  </si>
  <si>
    <t>10.1007/s11042-017-5281-x</t>
  </si>
  <si>
    <t>Deepak Ranjan NayakRatnakar DashBanshidhar Majhi</t>
  </si>
  <si>
    <t>10.1007/s11063-013-9286-9</t>
  </si>
  <si>
    <t>Bilal Mirza, Zhiping Lin</t>
  </si>
  <si>
    <t>10.1007/s13748-016-0102-4</t>
  </si>
  <si>
    <t>Yang Wang, Anna Wang, Qing AiHaijing Sun</t>
  </si>
  <si>
    <t>10.1007/s00521-012-0853-1</t>
  </si>
  <si>
    <t>Hai Wang,Gang QianXiang-Qian Feng</t>
  </si>
  <si>
    <t>10.1007/s10586-018-1808-9</t>
  </si>
  <si>
    <t>Xiaofen TangLi Chen</t>
  </si>
  <si>
    <t>10.1007/s00521-014-1567-3</t>
  </si>
  <si>
    <t>10.1007/s11063-012-9253-x</t>
  </si>
  <si>
    <t>A. CastaÃ±oF. FernÃ¡ndez-NavarroC. HervÃ¡s-MartÃ­nez</t>
  </si>
  <si>
    <t>10.1007/s11063-012-9236-y</t>
  </si>
  <si>
    <t>Jiuwen CaoZhiping LinGuang-Bin Huang</t>
  </si>
  <si>
    <t>10.1007/s00521-016-2342-4</t>
  </si>
  <si>
    <t>Yong ZhangBo LiuJing CaiSuhua Zhang</t>
  </si>
  <si>
    <t>10.1007/s11063-014-9374-5</t>
  </si>
  <si>
    <t>Shen Yuong WongKeem Siah YapHwa Jen YapShing Chiang Tan</t>
  </si>
  <si>
    <t>10.1007/s00138-017-0828-4</t>
  </si>
  <si>
    <t>Qing ShenXiaojuan BanRuoyi LiuYu Wang</t>
  </si>
  <si>
    <t>10.1007/s00521-012-0946-x</t>
  </si>
  <si>
    <t>Yuan LanZongjiang HuYeng Chai SohGuang-Bin Huang</t>
  </si>
  <si>
    <t>10.1007/s11063-011-9176-y</t>
  </si>
  <si>
    <t>10.1007/s00521-015-2010-0</t>
  </si>
  <si>
    <t>P. K. NayakS. MishraP. K. DashRanjeeta Bisoi</t>
  </si>
  <si>
    <t>10.1007/s00521-014-1709-7</t>
  </si>
  <si>
    <t>Xiaodong LiWeijie MaoWei Jiang</t>
  </si>
  <si>
    <t>10.1007/s00521-015-1903-2</t>
  </si>
  <si>
    <t>Wei GuoTao XuZonglei Lu</t>
  </si>
  <si>
    <t>10.1007/s00521-011-0804-2</t>
  </si>
  <si>
    <t>Wentao MaoMei TianXizheng CaoJiucheng Xu</t>
  </si>
  <si>
    <t>10.1007/s11063-016-9552-8</t>
  </si>
  <si>
    <t>Md. Zahangir AlomPaheding SidikeTarek M. TahaVijayan K. Asari</t>
  </si>
  <si>
    <t>10.1007/s00521-017-3096-3</t>
  </si>
  <si>
    <t>Wei ZhangAiqiang XuDianfa PingMingzhe Gao</t>
  </si>
  <si>
    <t>10.1007/s11063-012-9246-9</t>
  </si>
  <si>
    <t>Yimin YangYaonan WangXiaofang Yuan</t>
  </si>
  <si>
    <t>10.1007/s00521-012-1184-y</t>
  </si>
  <si>
    <t>Hong-Jie XingXin-Mei Wang</t>
  </si>
  <si>
    <t>10.1007/s10115-017-1131-4</t>
  </si>
  <si>
    <t>Xiaowei XueMin YaoZhaohui Wu</t>
  </si>
  <si>
    <t>10.1007/s11280-013-0225-5</t>
  </si>
  <si>
    <t>Wenbin ZhengHong TangYuntao Qian</t>
  </si>
  <si>
    <t>10.1007/s13748-017-0136-2</t>
  </si>
  <si>
    <t>10.1007/s11042-017-4494-3</t>
  </si>
  <si>
    <t>Deqin YanYonghe ChuLina LiDeshan Liu</t>
  </si>
  <si>
    <t>10.1007/s00521-013-1392-0</t>
  </si>
  <si>
    <t>Wentao MaoYanbin ZhengXiaoxia MuJinwei Zhao</t>
  </si>
  <si>
    <t>10.1007/s11063-017-9611-9</t>
  </si>
  <si>
    <t>Xia LiPeifeng NiuGuoqiang LiJianping Liu</t>
  </si>
  <si>
    <t>10.1007/s00521-015-1974-0</t>
  </si>
  <si>
    <t>A. CastaÃ±oF. FernÃ¡ndez-NavarroAnnalisa RiccardiC. HervÃ¡s-MartÃ­nez</t>
  </si>
  <si>
    <t>10.1007/s00521-014-1569-1</t>
  </si>
  <si>
    <t>AyÅŸegÃ¼l UÃ§arYakup DemirCÃ¼neyt GÃ¼zeliÅŸ</t>
  </si>
  <si>
    <t>10.1007/s00521-014-1710-1</t>
  </si>
  <si>
    <t>Yarui ChenJucheng YangChao WangDongSun Park</t>
  </si>
  <si>
    <t>10.1007/s11704-016-5171-9</t>
  </si>
  <si>
    <t>Lele CaoFuchun SunHongbo LiWenbing Huang</t>
  </si>
  <si>
    <t>10.1007/s00521-015-2086-6</t>
  </si>
  <si>
    <t>Zhihong ManGuang-Bin Huang</t>
  </si>
  <si>
    <t>10.1007/s00521-014-1714-x</t>
  </si>
  <si>
    <t>Xinlong JiangJunfa LiuYiqiang ChenDingjun LiuYang GuZhenyu Chen</t>
  </si>
  <si>
    <t>10.1007/s11042-015-2582-9</t>
  </si>
  <si>
    <t>Wanzheng ZhuWeimin HuangZhiping LinYongzhong YangSu HuangJiayin Zhou</t>
  </si>
  <si>
    <t>10.1007/s00521-015-2008-7</t>
  </si>
  <si>
    <t>Jing ZhangLin FengBin Wu</t>
  </si>
  <si>
    <t>10.1007/s11042-017-5475-2</t>
  </si>
  <si>
    <t>Tao LuYingjie GuanYanduo ZhangShenming QuZixiang Xiong</t>
  </si>
  <si>
    <t>10.1007/s00521-012-0860-2</t>
  </si>
  <si>
    <t>Zhixiang X. ChenHouying Y. ZhuYuguang G. Wang</t>
  </si>
  <si>
    <t>10.1007/s11063-016-9496-z</t>
  </si>
  <si>
    <t>Peifeng NiuYunpeng MaMengning LiShanshan YanGuoqiang Li</t>
  </si>
  <si>
    <t>10.1007/s11390-017-1746-7</t>
  </si>
  <si>
    <t>You-Xi WuDong LiuHe Jiang</t>
  </si>
  <si>
    <t>10.1007/s00521-011-0806-0</t>
  </si>
  <si>
    <t>Jucheng YangShanjuan XieSook YoonDongsun ParkZhijun FangShouyuan Yang</t>
  </si>
  <si>
    <t>10.1007/s00521-015-1874-3</t>
  </si>
  <si>
    <t>Gai-Ge WangMei LuYong-Quan DongXiang-Jun Zhao</t>
  </si>
  <si>
    <t>10.1007/s00521-015-2170-y</t>
  </si>
  <si>
    <t>Shifei DingLili GuoYanlu Hou</t>
  </si>
  <si>
    <t>10.1007/s00521-016-2301-0</t>
  </si>
  <si>
    <t>Wei GuoTao XuKeming Tang</t>
  </si>
  <si>
    <t>10.1007/s00521-017-3142-1</t>
  </si>
  <si>
    <t>Yakup KutluApdullah YayÄ±kEsen YildirimSerdar Yildirim</t>
  </si>
  <si>
    <t>10.1007/s11042-016-4174-8</t>
  </si>
  <si>
    <t>Sanae BerrahoSamira El MargaeMounir Ait KerroumYoussef Fakhri</t>
  </si>
  <si>
    <t>10.1007/s00521-012-0858-9</t>
  </si>
  <si>
    <t>Bin LiYibin LiXuewen Rong</t>
  </si>
  <si>
    <t>10.1007/s11042-015-2650-1</t>
  </si>
  <si>
    <t>Yi JinJiuwen CaoYizhi WangRuicong Zhi</t>
  </si>
  <si>
    <t>10.1007/s00521-015-1918-8</t>
  </si>
  <si>
    <t>Shifei DingJian ZhangXinzheng XuYanan Zhang</t>
  </si>
  <si>
    <t>10.1007/s10489-017-1027-8</t>
  </si>
  <si>
    <t>Xuhui ZhuZhiwei NiMeiying ChengFeifei JinJingming LiGary Weckman</t>
  </si>
  <si>
    <t>10.1007/s00521-016-2727-4</t>
  </si>
  <si>
    <t>Li-fen YangChong LiuHao LongRana Aamir Raza AshfaqYu-lin He</t>
  </si>
  <si>
    <t>10.1007/s00521-012-0873-x</t>
  </si>
  <si>
    <t>Jun-seok LimSeokjin LeeHee-Suk Pang</t>
  </si>
  <si>
    <t>10.1007/s00521-011-0808-y</t>
  </si>
  <si>
    <t>Wenbin ZhengYuntao QianHuijuan Lu</t>
  </si>
  <si>
    <t>10.1007/s00521-014-1570-8</t>
  </si>
  <si>
    <t>Xuebin XuLongbin LuXinman ZhangHuimin LuWanyu Deng</t>
  </si>
  <si>
    <t>10.1007/s00521-018-3346-z</t>
  </si>
  <si>
    <t>Wisam IbrahimMohammad Saniee Abadeh</t>
  </si>
  <si>
    <t>10.1007/s00521-017-2987-7</t>
  </si>
  <si>
    <t>Ahmed M. A. SattarÃ–mer Faruk ErtuÄŸrulB. GharabaghiE. A. McBeanJ. Cao</t>
  </si>
  <si>
    <t>10.1007/s00521-013-1542-4</t>
  </si>
  <si>
    <t>Yanpeng Qu</t>
  </si>
  <si>
    <t>10.1007/s00521-012-0891-8</t>
  </si>
  <si>
    <t>Zheng Hua ZhouJian Wei ZhaoFei Long Cao</t>
  </si>
  <si>
    <t>10.1007/s00521-012-0866-9</t>
  </si>
  <si>
    <t>Ee May KanMeng Hiot LimYew Soon OngAh Hwee TanSwee Ping Yeo</t>
  </si>
  <si>
    <t>10.1007/s00521-011-0572-z</t>
  </si>
  <si>
    <t>S. KarpagachelviM. ArthanariM. Sivakumar</t>
  </si>
  <si>
    <t>10.1007/s13735-017-0128-9</t>
  </si>
  <si>
    <t>Zied GuendilZied LachiriChoubeila Maaoui</t>
  </si>
  <si>
    <t>10.1007/s00521-013-1519-3</t>
  </si>
  <si>
    <t>Dakun YangZhengxue LiWei Wu</t>
  </si>
  <si>
    <t>10.1007/s00521-014-1555-7</t>
  </si>
  <si>
    <t>Pak Kin WongHang Cheong WongChi Man VongZhengchao XieShaojia Huang</t>
  </si>
  <si>
    <t>10.1007/s11047-015-9484-7</t>
  </si>
  <si>
    <t>YingJie LiPeter H. F. NgSimon C. K. Shiu</t>
  </si>
  <si>
    <t>10.1007/s11280-013-0230-8</t>
  </si>
  <si>
    <t>Xiangguo ZhaoXin BiBaiyou Qiao</t>
  </si>
  <si>
    <t>10.1007/s00521-016-2754-1</t>
  </si>
  <si>
    <t>Ayman MalihaRubiyah YusofMohd Ibrahim Shapiai</t>
  </si>
  <si>
    <t>10.1007/s11390-015-1566-6</t>
  </si>
  <si>
    <t>Dong-Hong HanXin ZhangGuo-Ren Wang</t>
  </si>
  <si>
    <t>10.1007/s10489-017-1062-5</t>
  </si>
  <si>
    <t>Zaineb LiouaneTayeb LemloumaPhilippe RooseFrÃ©deric WeisHassani Messaoud</t>
  </si>
  <si>
    <t>10.1007/s11042-015-2839-3</t>
  </si>
  <si>
    <t>Deepak GhimireJoonwhoan Lee</t>
  </si>
  <si>
    <t>10.1007/s10462-013-9405-z</t>
  </si>
  <si>
    <t>Shifei DingHan ZhaoYanan ZhangXinzheng XuRu Nie</t>
  </si>
  <si>
    <t>10.1007/s00521-014-1777-8</t>
  </si>
  <si>
    <t>Bing LiuShi-Xiong XiaFan-Rong MengYong Zhou</t>
  </si>
  <si>
    <t>10.1007/s00521-014-1803-x</t>
  </si>
  <si>
    <t>Chi Man VongKeng Iam TaiChi Man PunPak Kin Wong</t>
  </si>
  <si>
    <t>10.1007/s11063-013-9288-7</t>
  </si>
  <si>
    <t>Su-Jing WangHui-Ling ChenWen-Jing YanYu-Hsin ChenXiaolan Fu</t>
  </si>
  <si>
    <t>10.1007/s00521-016-2588-x</t>
  </si>
  <si>
    <t>Hojat KaramiSohrab KarimiHossein BonakdariShahabodin Shamshirband</t>
  </si>
  <si>
    <t>10.1007/s00521-014-1558-4</t>
  </si>
  <si>
    <t>Peidai XieXinwang LiuJianping YinYongjun Wang</t>
  </si>
  <si>
    <t>10.1007/s00521-013-1356-4</t>
  </si>
  <si>
    <t>Jianwei ZhaoZhenghua ZhouFeilong Cao</t>
  </si>
  <si>
    <t>10.1007/s00521-014-1764-0</t>
  </si>
  <si>
    <t>Zhiqiong WangQixun QuGe YuYan Kang</t>
  </si>
  <si>
    <t>10.1007/s00521-014-1550-z</t>
  </si>
  <si>
    <t>Xiaodong LiHaoran XieRan WangYi CaiJingjing CaoFeng WangHuaqing MinXiaotie Deng</t>
  </si>
  <si>
    <t>10.1007/s00521-013-1538-0</t>
  </si>
  <si>
    <t>Inchio LouZhengchao XieWai Kin UngKai Meng Mok</t>
  </si>
  <si>
    <t>10.1007/s00521-015-2087-5</t>
  </si>
  <si>
    <t>10.1007/s00521-011-0771-7</t>
  </si>
  <si>
    <t>Guoqiang LiPeifeng Niu</t>
  </si>
  <si>
    <t>10.1007/s00521-013-1522-8</t>
  </si>
  <si>
    <t>Shifei DingXinzheng XuRu Nie</t>
  </si>
  <si>
    <t>A pruning algorithm with L
              1/2 regularizer for extreme learning machine</t>
  </si>
  <si>
    <t>10.1631/jzus.C1300197</t>
  </si>
  <si>
    <t>Ye-tian FanWei WuWen-yu YangQin-wei FanJian Wang</t>
  </si>
  <si>
    <t>10.1007/s00521-011-0798-9</t>
  </si>
  <si>
    <t>S. BalasundaramKapil</t>
  </si>
  <si>
    <t>10.1007/s10586-017-0985-2</t>
  </si>
  <si>
    <t>Yuxiang KuangQun WuJunkai ShaoJianfeng WuXuehua Wu</t>
  </si>
  <si>
    <t>10.1007/s00521-012-0847-z</t>
  </si>
  <si>
    <t>Kevin LeeZhihong ManDianhui WangZhenwei Cao</t>
  </si>
  <si>
    <t>10.1007/s00521-011-0803-3</t>
  </si>
  <si>
    <t>Yan XuYuanyu DaiZhao Yang DongRui ZhangKe Meng</t>
  </si>
  <si>
    <t>ELMâ€‰âˆ—â€‰: distributed extreme learning machine with MapReduce</t>
  </si>
  <si>
    <t>10.1007/s11280-013-0236-2</t>
  </si>
  <si>
    <t>Junchang XinZhiqiong WangChen ChenLinlin DingGuoren WangYuhai Zhao</t>
  </si>
  <si>
    <t>10.1007/s11063-013-9295-8</t>
  </si>
  <si>
    <t>Weiwei ZongGuang-Bin Huang</t>
  </si>
  <si>
    <t>10.1007/s11280-013-0220-x</t>
  </si>
  <si>
    <t>Jianwei ZhaoZhihui WangFeilong Cao</t>
  </si>
  <si>
    <t>10.1007/s11063-013-9326-5</t>
  </si>
  <si>
    <t>Shifei DingGang MaZhongzhi Shi</t>
  </si>
  <si>
    <t>10.1007/s00521-011-0796-y</t>
  </si>
  <si>
    <t>Ishaq Gul MuhammadKemal E. TepeEsam Abdel-Raheem</t>
  </si>
  <si>
    <t>10.1007/s00521-011-0522-9</t>
  </si>
  <si>
    <t>Chen PanDong Sun ParkYong YangHyouck Min Yoo</t>
  </si>
  <si>
    <t>10.1007/s00521-014-1549-5</t>
  </si>
  <si>
    <t>Qiang LiuJianping YinVictor C. M. LeungJun-Hai ZhaiZhiping CaiJiarun Lin</t>
  </si>
  <si>
    <t>10.1007/s00521-016-2233-8</t>
  </si>
  <si>
    <t>Ã–mer F. ErtuÄŸrulÅžehmus Altun</t>
  </si>
  <si>
    <t>10.1007/s11042-017-5023-0</t>
  </si>
  <si>
    <t>Yu-Dong ZhangGuihu ZhaoJunding SunXiaosheng WuZhi-Heng WangHong-Min LiuVishnu Varthanan GovindarajTianmin ZhanJianwu Li</t>
  </si>
  <si>
    <t>10.1007/s10489-017-1063-4</t>
  </si>
  <si>
    <t>Hong WangJianxin WangLifeng Zhou</t>
  </si>
  <si>
    <t>10.1007/s00521-015-1909-9</t>
  </si>
  <si>
    <t>Zhen ChenXianyong XiaoChangsong LiYin ZhangQingquan Hu</t>
  </si>
  <si>
    <t>10.1007/s10586-018-1804-0</t>
  </si>
  <si>
    <t>Liwei ZhangJian Zhai</t>
  </si>
  <si>
    <t>10.1007/s00521-013-1446-3</t>
  </si>
  <si>
    <t>Cheng LianZhigang ZengWei YaoHuiming Tang</t>
  </si>
  <si>
    <t>10.1007/s00521-012-0859-8</t>
  </si>
  <si>
    <t>Xueyi LiuPing LiChuanhou Gao</t>
  </si>
  <si>
    <t>10.1007/s00366-016-0446-1</t>
  </si>
  <si>
    <t>Isa EbtehajHossein BonakdariShahaboddin Shamshirband</t>
  </si>
  <si>
    <t>10.1007/s00521-016-2232-9</t>
  </si>
  <si>
    <t>Hai-tao LiuJing WangYu-lin HeRana Aamir Raza Ashfaq</t>
  </si>
  <si>
    <t>10.1007/s00521-011-0805-1</t>
  </si>
  <si>
    <t>Hai-Jun RongGuang-She Zhao</t>
  </si>
  <si>
    <t>10.1007/s00521-015-1926-8</t>
  </si>
  <si>
    <t>10.1007/s00521-013-1385-z</t>
  </si>
  <si>
    <t>10.1007/s00521-012-0892-7</t>
  </si>
  <si>
    <t>Rui NianBo HeAmaury Lendasse</t>
  </si>
  <si>
    <t>10.1007/s10586-017-0978-1</t>
  </si>
  <si>
    <t>Syed Hamad ShiraziArif Iqbal UmarNuhmanUl HaqSaeeda NazMuhammad Imran RazzakAhmad Zaib</t>
  </si>
  <si>
    <t>10.1007/s00521-014-1568-2</t>
  </si>
  <si>
    <t>Heming FuChi-Man VongPak-Kin WongZhixin Yang</t>
  </si>
  <si>
    <t>Comments on â€œLocal coupled extreme learning machineâ€</t>
  </si>
  <si>
    <t>10.1007/s00521-016-2497-z</t>
  </si>
  <si>
    <t>Wan-guo YuXu ZhouYu-lin HeRana Aamir Raza Ashfaq</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</si>
  <si>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</si>
  <si>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</si>
  <si>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</si>
  <si>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</si>
  <si>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</si>
  <si>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</si>
  <si>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</si>
  <si>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</si>
  <si>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</si>
  <si>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</si>
  <si>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</si>
  <si>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</si>
  <si>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</si>
  <si>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</si>
  <si>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</si>
  <si>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</si>
  <si>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</si>
  <si>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</si>
  <si>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</si>
  <si>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</si>
  <si>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</si>
  <si>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</si>
  <si>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</si>
  <si>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</si>
  <si>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</si>
  <si>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</si>
  <si>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</si>
  <si>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</si>
  <si>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</si>
  <si>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</si>
  <si>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</si>
  <si>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</si>
  <si>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</si>
  <si>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</si>
  <si>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</si>
  <si>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</si>
  <si>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</si>
  <si>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</si>
  <si>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</si>
  <si>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</si>
  <si>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</si>
  <si>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</si>
  <si>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</si>
  <si>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</si>
  <si>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</si>
  <si>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</si>
  <si>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</si>
  <si>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</si>
  <si>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</si>
  <si>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</si>
  <si>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</si>
  <si>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</si>
  <si>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</si>
  <si>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</si>
  <si>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</si>
  <si>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</si>
  <si>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</si>
  <si>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</si>
  <si>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</si>
  <si>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</si>
  <si>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</si>
  <si>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</si>
  <si>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</si>
  <si>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</si>
  <si>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</si>
  <si>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</si>
  <si>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</si>
  <si>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</si>
  <si>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</si>
  <si>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</si>
  <si>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</si>
  <si>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</si>
  <si>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https://www.sciencedirect.com/science/article/pii/S0925231215011674</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</si>
  <si>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</si>
  <si>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https://www.sciencedirect.com/science/article/pii/S0925231215014940</t>
  </si>
  <si>
    <t>B.Y. Qu, B.F. Lang, J.J. Liang, A.K. Qin, O.D. Crisalle, Two-hidden-layer extreme learning machine for regression and classification, Neurocomputing, Volume 175, Part A, 29 January 2016, Pages 826-834, ISSN 0925-2312, https://doi.org/10.1016/j.neucom.2015.11.009.</t>
  </si>
  <si>
    <t>https://www.sciencedirect.com/science/article/pii/S092523121501663X</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</si>
  <si>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</si>
  <si>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https://www.sciencedirect.com/science/article/pii/S0925231215015325</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</si>
  <si>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</si>
  <si>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https://www.sciencedirect.com/science/article/pii/S0925231215012333</t>
  </si>
  <si>
    <t>Wan-Yu Deng, Yew-Soon Ong, Puay Siew Tan, Qing-Hua Zheng, Online sequential reduced kernel extreme learning machine, Neurocomputing, Volume 174, Part A, 22 January 2016, Pages 72-84, ISSN 0925-2312, https://doi.org/10.1016/j.neucom.2015.06.087.</t>
  </si>
  <si>
    <t>https://www.sciencedirect.com/science/article/pii/S0925231215011303</t>
  </si>
  <si>
    <t>Ming-hua Zhao, Xiao-feng Ding, Zheng-hao Shi, Quan-zhu Yao, Yong-qin Yuan, Rui-yang Mo, An efficient active set method for optimization extreme learning machines, Neurocomputing, Volume 174, Part A, 22 January 2016, Pages 187-193, ISSN 0925-2312, https://doi.org/10.1016/j.neucom.2015.01.092.</t>
  </si>
  <si>
    <t>https://www.sciencedirect.com/science/article/pii/S0925231215011194</t>
  </si>
  <si>
    <t>Sihang Zhou, Xinwang Liu, Qiang Liu, Siqi Wang, Chengzhang Zhu, Jianping Yin, Random Fourier extreme learning machine with -norm regularization, Neurocomputing, Volume 174, Part A, 22 January 2016, Pages 143-153, ISSN 0925-2312, https://doi.org/10.1016/j.neucom.2015.03.113.</t>
  </si>
  <si>
    <t>https://www.sciencedirect.com/science/article/pii/S0925231215011455</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</si>
  <si>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</si>
  <si>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</si>
  <si>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</si>
  <si>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</si>
  <si>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</si>
  <si>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</si>
  <si>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</si>
  <si>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</si>
  <si>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 xml:space="preserve">Zhixin Xu, Min Yao, Zhaohui Wu, Weihui Dai, Incremental regularized extreme learning machine and it</t>
    </r>
    <r>
      <rPr>
        <sz val="10"/>
        <color rgb="FF000000"/>
        <rFont val="FreeSans"/>
        <family val="2"/>
        <charset val="1"/>
      </rPr>
      <t xml:space="preserve">׳</t>
    </r>
    <r>
      <rPr>
        <sz val="10"/>
        <color rgb="FF000000"/>
        <rFont val="Ubuntu Mono"/>
        <family val="0"/>
        <charset val="1"/>
      </rPr>
      <t xml:space="preserve">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</si>
  <si>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</si>
  <si>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</si>
  <si>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</si>
  <si>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</si>
  <si>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</si>
  <si>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</si>
  <si>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</si>
  <si>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</si>
  <si>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</si>
  <si>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</si>
  <si>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</si>
  <si>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</si>
  <si>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</si>
  <si>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</si>
  <si>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</si>
  <si>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</si>
  <si>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</si>
  <si>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</si>
  <si>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</si>
  <si>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</si>
  <si>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</si>
  <si>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</si>
  <si>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</si>
  <si>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</si>
  <si>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</si>
  <si>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</si>
  <si>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</si>
  <si>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</si>
  <si>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</si>
  <si>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</si>
  <si>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</si>
  <si>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</si>
  <si>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</si>
  <si>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</si>
  <si>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</si>
  <si>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</si>
  <si>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</si>
  <si>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</si>
  <si>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</si>
  <si>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</si>
  <si>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</si>
  <si>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</si>
  <si>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</si>
  <si>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</si>
  <si>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</si>
  <si>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</si>
  <si>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</si>
  <si>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</si>
  <si>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 xml:space="preserve">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FreeSans"/>
        <family val="2"/>
        <charset val="1"/>
      </rPr>
      <t xml:space="preserve">׳</t>
    </r>
    <r>
      <rPr>
        <sz val="10"/>
        <color rgb="FF000000"/>
        <rFont val="Ubuntu Mono"/>
        <family val="0"/>
        <charset val="1"/>
      </rPr>
      <t xml:space="preserve">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</si>
  <si>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</si>
  <si>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</si>
  <si>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</si>
  <si>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</si>
  <si>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</si>
  <si>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</si>
  <si>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</si>
  <si>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</si>
  <si>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</si>
  <si>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</si>
  <si>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</si>
  <si>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 xml:space="preserve">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FreeSans"/>
        <family val="2"/>
        <charset val="1"/>
      </rPr>
      <t xml:space="preserve">׳</t>
    </r>
    <r>
      <rPr>
        <sz val="10"/>
        <color rgb="FF000000"/>
        <rFont val="Ubuntu Mono"/>
        <family val="0"/>
        <charset val="1"/>
      </rPr>
      <t xml:space="preserve">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FreeSans"/>
        <family val="2"/>
        <charset val="1"/>
      </rPr>
      <t xml:space="preserve">׳</t>
    </r>
    <r>
      <rPr>
        <sz val="10"/>
        <color rgb="FF000000"/>
        <rFont val="Ubuntu Mono"/>
        <family val="0"/>
        <charset val="1"/>
      </rPr>
      <t xml:space="preserve">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</si>
  <si>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</si>
  <si>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</si>
  <si>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</si>
  <si>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</si>
  <si>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</si>
  <si>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</si>
  <si>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</si>
  <si>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</si>
  <si>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</si>
  <si>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</si>
  <si>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</si>
  <si>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</si>
  <si>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</si>
  <si>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</si>
  <si>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</si>
  <si>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</si>
  <si>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</si>
  <si>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</si>
  <si>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</si>
  <si>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</si>
  <si>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</si>
  <si>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</si>
  <si>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</si>
  <si>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</si>
  <si>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</si>
  <si>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</si>
  <si>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</si>
  <si>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</si>
  <si>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</si>
  <si>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</si>
  <si>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</si>
  <si>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</si>
  <si>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</si>
  <si>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</si>
  <si>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</si>
  <si>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</si>
  <si>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</si>
  <si>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</si>
  <si>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</si>
  <si>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</si>
  <si>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</si>
  <si>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</si>
  <si>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</si>
  <si>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</si>
  <si>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</si>
  <si>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</si>
  <si>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</si>
  <si>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</si>
  <si>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</si>
  <si>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</si>
  <si>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</si>
  <si>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</si>
  <si>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</si>
  <si>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</si>
  <si>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</si>
  <si>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</si>
  <si>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</si>
  <si>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</si>
  <si>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</si>
  <si>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</si>
  <si>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</si>
  <si>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</si>
  <si>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</si>
  <si>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</si>
  <si>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</si>
  <si>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</si>
  <si>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</si>
  <si>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</si>
  <si>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</si>
  <si>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</si>
  <si>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</si>
  <si>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</si>
  <si>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</si>
  <si>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</si>
  <si>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</si>
  <si>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</si>
  <si>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</si>
  <si>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</si>
  <si>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</si>
  <si>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</si>
  <si>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</si>
  <si>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</si>
  <si>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</si>
  <si>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</si>
  <si>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</si>
  <si>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</si>
  <si>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</si>
  <si>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</si>
  <si>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</si>
  <si>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</si>
  <si>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</si>
  <si>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</si>
  <si>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</si>
  <si>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</si>
  <si>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</si>
  <si>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</si>
  <si>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</si>
  <si>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</si>
  <si>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</si>
  <si>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</si>
  <si>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</si>
  <si>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</si>
  <si>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</si>
  <si>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</si>
  <si>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</si>
  <si>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</si>
  <si>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</si>
  <si>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</si>
  <si>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</si>
  <si>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</si>
  <si>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</si>
  <si>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</si>
  <si>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</si>
  <si>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</si>
  <si>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</si>
  <si>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</si>
  <si>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</si>
  <si>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</si>
  <si>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</si>
  <si>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</si>
  <si>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</si>
  <si>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</si>
  <si>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</si>
  <si>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</si>
  <si>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</si>
  <si>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</si>
  <si>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</si>
  <si>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</si>
  <si>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</si>
  <si>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</si>
  <si>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</si>
  <si>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</si>
  <si>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</si>
  <si>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</si>
  <si>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</si>
  <si>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</si>
  <si>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</si>
  <si>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</si>
  <si>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</si>
  <si>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</si>
  <si>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</si>
  <si>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</si>
  <si>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</si>
  <si>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</si>
  <si>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</si>
  <si>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</si>
  <si>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</si>
  <si>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</si>
  <si>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</si>
  <si>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</si>
  <si>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</si>
  <si>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</si>
  <si>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</si>
  <si>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</si>
  <si>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</si>
  <si>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</si>
  <si>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</si>
  <si>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</si>
  <si>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</si>
  <si>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</si>
  <si>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</si>
  <si>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</si>
  <si>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</si>
  <si>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</si>
  <si>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</si>
  <si>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</si>
  <si>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</si>
  <si>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</si>
  <si>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</si>
  <si>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</si>
  <si>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</si>
  <si>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</si>
  <si>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</si>
  <si>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</si>
  <si>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</si>
  <si>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</si>
  <si>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</si>
  <si>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</si>
  <si>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</si>
  <si>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</si>
  <si>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</si>
  <si>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</si>
  <si>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</si>
  <si>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</si>
  <si>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r>
      <t xml:space="preserve">Y. Zhou, J. Lian and M. Han, "Remote Sensing Image Transfer Classification Based on Weighted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10, pp. 1405-1409, Oct. 2016.</t>
    </r>
  </si>
  <si>
    <t>doi: 10.1109/LGRS.2016.2568263</t>
  </si>
  <si>
    <t>URL: http://ieeexplore.ieee.org/stamp/stamp.jsp?tp=&amp;arnumber=7527666&amp;isnumber=7570335</t>
  </si>
  <si>
    <r>
      <t xml:space="preserve">Y. Yang, Y. Wang and X. Yuan, "Bidirectional Extreme Learning Machine for Regression Problem and Its Learning Effectiveness,"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23, no. 9, pp. 1498-1505, Sept. 2012.</t>
    </r>
  </si>
  <si>
    <t>doi: 10.1109/TNNLS.2012.2202289</t>
  </si>
  <si>
    <t>URL: http://ieeexplore.ieee.org/stamp/stamp.jsp?tp=&amp;arnumber=6222007&amp;isnumber=6256723</t>
  </si>
  <si>
    <r>
      <t xml:space="preserve">H. Zou, B. Huang, X. Lu, H. Jiang and L. Xie, "A Robust Indoor Positioning System Based on the Procrustes Analysis and Weighted Extreme Learning Machine," in </t>
    </r>
    <r>
      <rPr>
        <i val="true"/>
        <sz val="14"/>
        <color rgb="FF000000"/>
        <rFont val="Times New Roman"/>
        <family val="1"/>
        <charset val="1"/>
      </rPr>
      <t xml:space="preserve">IEEE Transactions on Wireless Communications</t>
    </r>
    <r>
      <rPr>
        <sz val="14"/>
        <color rgb="FF000000"/>
        <rFont val="Times New Roman"/>
        <family val="1"/>
        <charset val="1"/>
      </rPr>
      <t xml:space="preserve">, vol. 15, no. 2, pp. 1252-1266, Feb. 2016.</t>
    </r>
  </si>
  <si>
    <t>doi: 10.1109/TWC.2015.2487963</t>
  </si>
  <si>
    <t>URL: http://ieeexplore.ieee.org/stamp/stamp.jsp?tp=&amp;arnumber=7293674&amp;isnumber=7401212</t>
  </si>
  <si>
    <r>
      <t xml:space="preserve">L. L. C. Kasun, Y. Yang, G. B. Huang and Z. Zhang, "Dimension Reduction With Extreme Learning Machine,"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8, pp. 3906-3918, Aug. 2016.</t>
    </r>
  </si>
  <si>
    <t>doi: 10.1109/TIP.2016.2570569</t>
  </si>
  <si>
    <r>
      <t xml:space="preserve">W. M. Czarnecki, "Weighted Tanimoto Extreme Learning Machine with Case Study in Drug Discovery," in </t>
    </r>
    <r>
      <rPr>
        <i val="true"/>
        <sz val="14"/>
        <color rgb="FF000000"/>
        <rFont val="Times New Roman"/>
        <family val="1"/>
        <charset val="1"/>
      </rPr>
      <t xml:space="preserve">IEEE Computational Intelligence Magazine</t>
    </r>
    <r>
      <rPr>
        <sz val="14"/>
        <color rgb="FF000000"/>
        <rFont val="Times New Roman"/>
        <family val="1"/>
        <charset val="1"/>
      </rPr>
      <t xml:space="preserve">, vol. 10, no. 3, pp. 19-29, Aug. 2015.</t>
    </r>
  </si>
  <si>
    <t>doi: 10.1109/MCI.2015.2437312</t>
  </si>
  <si>
    <t>URL: http://ieeexplore.ieee.org/stamp/stamp.jsp?tp=&amp;arnumber=7160842&amp;isnumber=7160805</t>
  </si>
  <si>
    <r>
      <t xml:space="preserve">J. Tang, C. Deng, G. B. Huang and B. Zhao, "Compressed-Domain Ship Detection on Spaceborne Optical Image Using Deep Neural Network and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53, no. 3, pp. 1174-1185, March 2015.</t>
    </r>
  </si>
  <si>
    <t>doi: 10.1109/TGRS.2014.2335751</t>
  </si>
  <si>
    <t>URL: http://ieeexplore.ieee.org/stamp/stamp.jsp?tp=&amp;arnumber=6866146&amp;isnumber=6899760</t>
  </si>
  <si>
    <r>
      <t xml:space="preserve">E. Yao and A. Basu, "VLSI Extreme Learning Machine: A Design Space Exploration," in </t>
    </r>
    <r>
      <rPr>
        <i val="true"/>
        <sz val="14"/>
        <color rgb="FF800000"/>
        <rFont val="Times New Roman"/>
        <family val="1"/>
        <charset val="1"/>
      </rPr>
      <t xml:space="preserve">IEEE Transactions on Very Large Scale Integration (VLSI) Systems</t>
    </r>
    <r>
      <rPr>
        <sz val="14"/>
        <color rgb="FF800000"/>
        <rFont val="Times New Roman"/>
        <family val="1"/>
        <charset val="1"/>
      </rPr>
      <t xml:space="preserve">, vol. 25, no. 1, pp. 60-74, Jan. 2017.</t>
    </r>
  </si>
  <si>
    <t>doi: 10.1109/TVLSI.2016.2558842</t>
  </si>
  <si>
    <t>URL: http://ieeexplore.ieee.org/stamp/stamp.jsp?tp=&amp;arnumber=7470473&amp;isnumber=7797597</t>
  </si>
  <si>
    <r>
      <t xml:space="preserve">M. Uzair and A. Mian, "Blind Domain Adaptation With Augmented Extreme Learning Machine Features," in </t>
    </r>
    <r>
      <rPr>
        <i val="true"/>
        <sz val="14"/>
        <color rgb="FF000000"/>
        <rFont val="Times New Roman"/>
        <family val="1"/>
        <charset val="1"/>
      </rPr>
      <t xml:space="preserve">IEEE Transactions on Cybernetics</t>
    </r>
    <r>
      <rPr>
        <sz val="14"/>
        <color rgb="FF000000"/>
        <rFont val="Times New Roman"/>
        <family val="1"/>
        <charset val="1"/>
      </rPr>
      <t xml:space="preserve">, vol. 47, no. 3, pp. 651-660, March 2017.</t>
    </r>
  </si>
  <si>
    <t>doi: 10.1109/TCYB.2016.2523538</t>
  </si>
  <si>
    <r>
      <t xml:space="preserve">S. Shukla and R. N. Yadav, "Regularized Weighted Circular Complex-Valued Extreme Learning Machine for Imbalanced Learning," in </t>
    </r>
    <r>
      <rPr>
        <i val="true"/>
        <sz val="14"/>
        <color rgb="FF000000"/>
        <rFont val="Times New Roman"/>
        <family val="1"/>
        <charset val="1"/>
      </rPr>
      <t xml:space="preserve">IEEE Access</t>
    </r>
    <r>
      <rPr>
        <sz val="14"/>
        <color rgb="FF000000"/>
        <rFont val="Times New Roman"/>
        <family val="1"/>
        <charset val="1"/>
      </rPr>
      <t xml:space="preserve">, vol. 3, pp. 3048-3057, 2015.</t>
    </r>
  </si>
  <si>
    <t>doi: 10.1109/ACCESS.2015.2506601</t>
  </si>
  <si>
    <t>URL: http://ieeexplore.ieee.org/stamp/stamp.jsp?tp=&amp;arnumber=7349136&amp;isnumber=7042252</t>
  </si>
  <si>
    <r>
      <t xml:space="preserve">W. B. Zhang and H. B. Ji, "Fuzzy extreme learning machine for classification," in </t>
    </r>
    <r>
      <rPr>
        <i val="true"/>
        <sz val="14"/>
        <color rgb="FF000000"/>
        <rFont val="Times New Roman"/>
        <family val="1"/>
        <charset val="1"/>
      </rPr>
      <t xml:space="preserve">Electronics Letters</t>
    </r>
    <r>
      <rPr>
        <sz val="14"/>
        <color rgb="FF000000"/>
        <rFont val="Times New Roman"/>
        <family val="1"/>
        <charset val="1"/>
      </rPr>
      <t xml:space="preserve">, vol. 49, no. 7, pp. 448-450, March 28 2013.</t>
    </r>
  </si>
  <si>
    <t>doi: 10.1049/el.2012.3642</t>
  </si>
  <si>
    <t>URL: http://ieeexplore.ieee.org/stamp/stamp.jsp?tp=&amp;arnumber=6504956&amp;isnumber=6504946</t>
  </si>
  <si>
    <r>
      <t xml:space="preserve">X. Ma, H. Wang, B. Xue, M. Zhou, B. Ji and Y. Li, "Depth-Based Human Fall Detection via Shape Features and Improved Extreme Learning Machine," in </t>
    </r>
    <r>
      <rPr>
        <i val="true"/>
        <sz val="14"/>
        <color rgb="FF000000"/>
        <rFont val="Times New Roman"/>
        <family val="1"/>
        <charset val="1"/>
      </rPr>
      <t xml:space="preserve">IEEE Journal of Biomedical and Health Informatics</t>
    </r>
    <r>
      <rPr>
        <sz val="14"/>
        <color rgb="FF000000"/>
        <rFont val="Times New Roman"/>
        <family val="1"/>
        <charset val="1"/>
      </rPr>
      <t xml:space="preserve">, vol. 18, no. 6, pp. 1915-1922, Nov. 2014.</t>
    </r>
  </si>
  <si>
    <t>doi: 10.1109/JBHI.2014.2304357</t>
  </si>
  <si>
    <t>URL: http://ieeexplore.ieee.org/stamp/stamp.jsp?tp=&amp;arnumber=6730899&amp;isnumber=6945396</t>
  </si>
  <si>
    <r>
      <t xml:space="preserve">A. Riccardi, F. Fernández-Navarro and S. Carloni, "Cost-Sensitive AdaBoost Algorithm for Ordinal Regression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44, no. 10, pp. 1898-1909, Oct. 2014.</t>
    </r>
  </si>
  <si>
    <t>doi: 10.1109/TCYB.2014.2299291</t>
  </si>
  <si>
    <t>URL: http://ieeexplore.ieee.org/stamp/stamp.jsp?tp=&amp;arnumber=6719563&amp;isnumber=6898047</t>
  </si>
  <si>
    <r>
      <t xml:space="preserve">J. Tang, C. Deng and G. B. Huang, "Extreme Learning Machine for Multilayer Perceptron,"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27, no. 4, pp. 809-821, April 2016.</t>
    </r>
  </si>
  <si>
    <t>doi: 10.1109/TNNLS.2015.2424995</t>
  </si>
  <si>
    <t>URL: http://ieeexplore.ieee.org/stamp/stamp.jsp?tp=&amp;arnumber=7103337&amp;isnumber=7434085</t>
  </si>
  <si>
    <r>
      <t xml:space="preserve">S. Scardapane, D. Comminiello, M. Scarpiniti and A. Uncini, "Online Sequential Extreme Learning Machine With Kernels,"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26, no. 9, pp. 2214-2220, Sept. 2015.</t>
    </r>
  </si>
  <si>
    <t>doi: 10.1109/TNNLS.2014.2382094</t>
  </si>
  <si>
    <t>URL: http://ieeexplore.ieee.org/stamp/stamp.jsp?tp=&amp;arnumber=7000606&amp;isnumber=7206790</t>
  </si>
  <si>
    <r>
      <t xml:space="preserve">C. Chen, K. Li, A. Ouyang, Z. Tang and K. Li, "GPU-Accelerated Parallel Hierarchical Extreme Learning Machine on Flink for Big Data," in </t>
    </r>
    <r>
      <rPr>
        <i val="true"/>
        <sz val="14"/>
        <color rgb="FF000000"/>
        <rFont val="Times New Roman"/>
        <family val="1"/>
        <charset val="1"/>
      </rPr>
      <t xml:space="preserve">IEEE Transactions on Systems, Man, and Cybernetics: Systems</t>
    </r>
    <r>
      <rPr>
        <sz val="14"/>
        <color rgb="FF000000"/>
        <rFont val="Times New Roman"/>
        <family val="1"/>
        <charset val="1"/>
      </rPr>
      <t xml:space="preserve">, vol. 47, no. 10, pp. 2740-2753, Oct. 2017.</t>
    </r>
  </si>
  <si>
    <t>doi: 10.1109/TSMC.2017.2690673</t>
  </si>
  <si>
    <t>URL: http://ieeexplore.ieee.org/stamp/stamp.jsp?tp=&amp;arnumber=7908958&amp;isnumber=8038140</t>
  </si>
  <si>
    <r>
      <t xml:space="preserve">T. Hussain, S. M. Siniscalchi, C. C. Lee, S. S. Wang, Y. Tsao and W. H. Liao, "Experimental Study on Extreme Learning Machine Applications for Speech Enhancement," in </t>
    </r>
    <r>
      <rPr>
        <i val="true"/>
        <sz val="14"/>
        <color rgb="FF000000"/>
        <rFont val="Times New Roman"/>
        <family val="1"/>
        <charset val="1"/>
      </rPr>
      <t xml:space="preserve">IEEE Access</t>
    </r>
    <r>
      <rPr>
        <sz val="14"/>
        <color rgb="FF000000"/>
        <rFont val="Times New Roman"/>
        <family val="1"/>
        <charset val="1"/>
      </rPr>
      <t xml:space="preserve">, vol. 5, pp. 25542-25554, 2017.</t>
    </r>
  </si>
  <si>
    <t>doi: 10.1109/ACCESS.2017.2766675</t>
  </si>
  <si>
    <t>URL: http://ieeexplore.ieee.org/stamp/stamp.jsp?tp=&amp;arnumber=8085130&amp;isnumber=7859429</t>
  </si>
  <si>
    <r>
      <t xml:space="preserve">X. Liu, C. Deng, S. Wang, G. B. Huang, B. Zhao and P. Lauren, "Fast and Accurate Spatiotemporal Fusion Based Upon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12, pp. 2039-2043, Dec. 2016.</t>
    </r>
  </si>
  <si>
    <t>doi: 10.1109/LGRS.2016.2622726</t>
  </si>
  <si>
    <t>URL: http://ieeexplore.ieee.org/stamp/stamp.jsp?tp=&amp;arnumber=7748638&amp;isnumber=7778340</t>
  </si>
  <si>
    <r>
      <t xml:space="preserve">L. Zhang and D. Zhang, "Evolutionary Cost-Sensitive Extreme Learning Machine,"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28, no. 12, pp. 3045-3060, Dec. 2017.</t>
    </r>
  </si>
  <si>
    <t>doi: 10.1109/TNNLS.2016.2607757</t>
  </si>
  <si>
    <t>URL: http://ieeexplore.ieee.org/stamp/stamp.jsp?tp=&amp;arnumber=7588107&amp;isnumber=8113707</t>
  </si>
  <si>
    <r>
      <t xml:space="preserve">K. Javed, R. Gouriveau and N. Zerhouni, "A New Multivariate Approach for Prognostics Based on Extreme Learning Machine and Fuzzy Clustering," in </t>
    </r>
    <r>
      <rPr>
        <i val="true"/>
        <sz val="14"/>
        <color rgb="FF000000"/>
        <rFont val="Times New Roman"/>
        <family val="1"/>
        <charset val="1"/>
      </rPr>
      <t xml:space="preserve">IEEE Transactions on Cybernetics</t>
    </r>
    <r>
      <rPr>
        <sz val="14"/>
        <color rgb="FF000000"/>
        <rFont val="Times New Roman"/>
        <family val="1"/>
        <charset val="1"/>
      </rPr>
      <t xml:space="preserve">, vol. 45, no. 12, pp. 2626-2639, Dec. 2015.</t>
    </r>
  </si>
  <si>
    <t>doi: 10.1109/TCYB.2014.2378056</t>
  </si>
  <si>
    <t>URL: http://ieeexplore.ieee.org/stamp/stamp.jsp?tp=&amp;arnumber=7021915&amp;isnumber=7328787</t>
  </si>
  <si>
    <r>
      <t xml:space="preserve">H. Su, Y. Cai and Q. Du, "Firefly-Algorithm-Inspired Framework With Band Selection and Extreme Learning Machine for Hyperspectral Image Classification," in </t>
    </r>
    <r>
      <rPr>
        <i val="true"/>
        <sz val="14"/>
        <color rgb="FF000000"/>
        <rFont val="Times New Roman"/>
        <family val="1"/>
        <charset val="1"/>
      </rPr>
      <t xml:space="preserve">IEEE Journal of Selected Topics in Applied Earth Observations and Remote Sensing</t>
    </r>
    <r>
      <rPr>
        <sz val="14"/>
        <color rgb="FF000000"/>
        <rFont val="Times New Roman"/>
        <family val="1"/>
        <charset val="1"/>
      </rPr>
      <t xml:space="preserve">, vol. 10, no. 1, pp. 309-320, Jan. 2017.</t>
    </r>
  </si>
  <si>
    <t>doi: 10.1109/JSTARS.2016.2591004</t>
  </si>
  <si>
    <t>URL: http://ieeexplore.ieee.org/stamp/stamp.jsp?tp=&amp;arnumber=7536149&amp;isnumber=7792753</t>
  </si>
  <si>
    <r>
      <t xml:space="preserve">Y. Chen, E. Yao and A. Basu, "A 128-Channel Extreme Learning Machine-Based Neural Decoder for Brain Machine Interfaces," in </t>
    </r>
    <r>
      <rPr>
        <i val="true"/>
        <sz val="14"/>
        <color rgb="FF000000"/>
        <rFont val="Times New Roman"/>
        <family val="1"/>
        <charset val="1"/>
      </rPr>
      <t xml:space="preserve">IEEE Transactions on Biomedical Circuits and Systems</t>
    </r>
    <r>
      <rPr>
        <sz val="14"/>
        <color rgb="FF000000"/>
        <rFont val="Times New Roman"/>
        <family val="1"/>
        <charset val="1"/>
      </rPr>
      <t xml:space="preserve">, vol. 10, no. 3, pp. 679-692, June 2016.</t>
    </r>
  </si>
  <si>
    <t>doi: 10.1109/TBCAS.2015.2483618</t>
  </si>
  <si>
    <t>URL: http://ieeexplore.ieee.org/stamp/stamp.jsp?tp=&amp;arnumber=7348721&amp;isnumber=7426429</t>
  </si>
  <si>
    <r>
      <t xml:space="preserve">S. Li, Z. H. You, H. Guo, X. Luo and Z. Q. Zhao, "Inverse-Free Extreme Learning Machine With Optimal Information Updating," in </t>
    </r>
    <r>
      <rPr>
        <i val="true"/>
        <sz val="14"/>
        <color rgb="FF000000"/>
        <rFont val="Times New Roman"/>
        <family val="1"/>
        <charset val="1"/>
      </rPr>
      <t xml:space="preserve">IEEE Transactions on Cybernetics</t>
    </r>
    <r>
      <rPr>
        <sz val="14"/>
        <color rgb="FF000000"/>
        <rFont val="Times New Roman"/>
        <family val="1"/>
        <charset val="1"/>
      </rPr>
      <t xml:space="preserve">, vol. 46, no. 5, pp. 1229-1241, May 2016.</t>
    </r>
  </si>
  <si>
    <t>doi: 10.1109/TCYB.2015.2434841</t>
  </si>
  <si>
    <t>URL: http://ieeexplore.ieee.org/stamp/stamp.jsp?tp=&amp;arnumber=7115113&amp;isnumber=7452443</t>
  </si>
  <si>
    <r>
      <t xml:space="preserve">L. Jia, M. Li, P. Zhang and Y. Wu, "SAR Image Change Detection Based on Correlation Kernel and Multistage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54, no. 10, pp. 5993-6006, Oct. 2016.</t>
    </r>
  </si>
  <si>
    <t>doi: 10.1109/TGRS.2016.2578438</t>
  </si>
  <si>
    <t>URL: http://ieeexplore.ieee.org/stamp/stamp.jsp?tp=&amp;arnumber=7498649&amp;isnumber=7542104</t>
  </si>
  <si>
    <r>
      <t xml:space="preserve">Y. Yang and Q. M. J. Wu, "Multilayer Extreme Learning Machine With Subnetwork Nodes for Representation Learning," in </t>
    </r>
    <r>
      <rPr>
        <i val="true"/>
        <sz val="14"/>
        <color rgb="FF000000"/>
        <rFont val="Times New Roman"/>
        <family val="1"/>
        <charset val="1"/>
      </rPr>
      <t xml:space="preserve">IEEE Transactions on Cybernetics</t>
    </r>
    <r>
      <rPr>
        <sz val="14"/>
        <color rgb="FF000000"/>
        <rFont val="Times New Roman"/>
        <family val="1"/>
        <charset val="1"/>
      </rPr>
      <t xml:space="preserve">, vol. 46, no. 11, pp. 2570-2583, Nov. 2016.</t>
    </r>
  </si>
  <si>
    <t>doi: 10.1109/TCYB.2015.2481713</t>
  </si>
  <si>
    <t>URL: http://ieeexplore.ieee.org/stamp/stamp.jsp?tp=&amp;arnumber=7295596&amp;isnumber=7586170</t>
  </si>
  <si>
    <r>
      <t xml:space="preserve">A. Iosifidis, A. Tefas and I. Pitas, "Graph Embedded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46, no. 1, pp. 311-324, Jan. 2016.</t>
    </r>
  </si>
  <si>
    <t>doi: 10.1109/TCYB.2015.2401973</t>
  </si>
  <si>
    <t>URL: http://ieeexplore.ieee.org/stamp/stamp.jsp?tp=&amp;arnumber=7052327&amp;isnumber=7355418</t>
  </si>
  <si>
    <r>
      <t xml:space="preserve">J. Luo, C. M. Vong and P. K. Wong, "Sparse Bayesian Extreme Learning Machine for Multi-classification,"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4, pp. 836-843, April 2014.</t>
    </r>
  </si>
  <si>
    <t>doi: 10.1109/TNNLS.2013.2281839</t>
  </si>
  <si>
    <t>URL: http://ieeexplore.ieee.org/stamp/stamp.jsp?tp=&amp;arnumber=6615928&amp;isnumber=6763171</t>
  </si>
  <si>
    <r>
      <t xml:space="preserve">B. Jin, Z. Jing and H. Zhao, "Incremental and Decremental Extreme Learning Machine Based on Generalized Inverse," in </t>
    </r>
    <r>
      <rPr>
        <i val="true"/>
        <sz val="14"/>
        <color rgb="FF000000"/>
        <rFont val="Times New Roman"/>
        <family val="1"/>
        <charset val="1"/>
      </rPr>
      <t xml:space="preserve">IEEE Access</t>
    </r>
    <r>
      <rPr>
        <sz val="14"/>
        <color rgb="FF000000"/>
        <rFont val="Times New Roman"/>
        <family val="1"/>
        <charset val="1"/>
      </rPr>
      <t xml:space="preserve">, vol. 5, pp. 20852-20865, 2017.</t>
    </r>
  </si>
  <si>
    <t>doi: 10.1109/ACCESS.2017.2758645</t>
  </si>
  <si>
    <r>
      <t xml:space="preserve">X. Luo, Xiaona Yang, Weiping Wang, X. Chang, X. Wang and Zhigang Zhao, "A novel hidden danger prediction method in cloud-based intelligent industrial production management using timeliness managing extreme learning machine," in </t>
    </r>
    <r>
      <rPr>
        <i val="true"/>
        <sz val="14"/>
        <color rgb="FF000000"/>
        <rFont val="Times New Roman"/>
        <family val="1"/>
        <charset val="1"/>
      </rPr>
      <t xml:space="preserve">China Communications</t>
    </r>
    <r>
      <rPr>
        <sz val="14"/>
        <color rgb="FF000000"/>
        <rFont val="Times New Roman"/>
        <family val="1"/>
        <charset val="1"/>
      </rPr>
      <t xml:space="preserve">, vol. 13, no. 7, pp. 74-82, July 2016.</t>
    </r>
  </si>
  <si>
    <t>doi: 10.1109/CC.2016.7559078</t>
  </si>
  <si>
    <t>URL: http://ieeexplore.ieee.org/stamp/stamp.jsp?tp=&amp;arnumber=7559078&amp;isnumber=7559065</t>
  </si>
  <si>
    <r>
      <t xml:space="preserve">M. Suri and V. Parmar, "Exploiting Intrinsic Variability of Filamentary Resistive Memory for Extreme Learning Machine Architectures," in </t>
    </r>
    <r>
      <rPr>
        <i val="true"/>
        <sz val="14"/>
        <color rgb="FF000000"/>
        <rFont val="Times New Roman"/>
        <family val="1"/>
        <charset val="1"/>
      </rPr>
      <t xml:space="preserve">IEEE Transactions on Nanotechnology</t>
    </r>
    <r>
      <rPr>
        <sz val="14"/>
        <color rgb="FF000000"/>
        <rFont val="Times New Roman"/>
        <family val="1"/>
        <charset val="1"/>
      </rPr>
      <t xml:space="preserve">, vol. 14, no. 6, pp. 963-968, Nov. 2015.</t>
    </r>
  </si>
  <si>
    <t>doi: 10.1109/TNANO.2015.2441112</t>
  </si>
  <si>
    <t>URL: http://ieeexplore.ieee.org/stamp/stamp.jsp?tp=&amp;arnumber=7123635&amp;isnumber=7322313</t>
  </si>
  <si>
    <r>
      <t xml:space="preserve">Y. Bazi, N. Alajlan, F. Melgani, H. AlHichri, S. Malek and R. R. Yager, "Differential Evolution Extreme Learning Machine for the Classification of Hyperspectral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11, no. 6, pp. 1066-1070, June 2014.</t>
    </r>
  </si>
  <si>
    <t>doi: 10.1109/LGRS.2013.2286078</t>
  </si>
  <si>
    <t>URL: http://ieeexplore.ieee.org/stamp/stamp.jsp?tp=&amp;arnumber=6656874&amp;isnumber=6727428</t>
  </si>
  <si>
    <r>
      <t xml:space="preserve">M. A. Bencherif, Y. Bazi, A. Guessoum, N. Alajlan, F. Melgani and H. AlHichri, "Fusion of Extreme Learning Machine and Graph-Based Optimization Methods for Active Classification of Remote Sensing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12, no. 3, pp. 527-531, March 2015.</t>
    </r>
  </si>
  <si>
    <t>doi: 10.1109/LGRS.2014.2349538</t>
  </si>
  <si>
    <t>URL: http://ieeexplore.ieee.org/stamp/stamp.jsp?tp=&amp;arnumber=6891215&amp;isnumber=6899762</t>
  </si>
  <si>
    <r>
      <t xml:space="preserve">Z. Wang </t>
    </r>
    <r>
      <rPr>
        <i val="true"/>
        <sz val="14"/>
        <color rgb="FF000000"/>
        <rFont val="Times New Roman"/>
        <family val="1"/>
        <charset val="1"/>
      </rPr>
      <t xml:space="preserve">et al</t>
    </r>
    <r>
      <rPr>
        <sz val="14"/>
        <color rgb="FF000000"/>
        <rFont val="Times New Roman"/>
        <family val="1"/>
        <charset val="1"/>
      </rPr>
      <t xml:space="preserve">., "Distributed and weighted extreme learning machine for imbalanced big data learning," in </t>
    </r>
    <r>
      <rPr>
        <i val="true"/>
        <sz val="14"/>
        <color rgb="FF000000"/>
        <rFont val="Times New Roman"/>
        <family val="1"/>
        <charset val="1"/>
      </rPr>
      <t xml:space="preserve">Tsinghua Science and Technology</t>
    </r>
    <r>
      <rPr>
        <sz val="14"/>
        <color rgb="FF000000"/>
        <rFont val="Times New Roman"/>
        <family val="1"/>
        <charset val="1"/>
      </rPr>
      <t xml:space="preserve">, vol. 22, no. 2, pp. 160-173, April 2017.</t>
    </r>
  </si>
  <si>
    <t>doi: 10.23919/TST.2017.7889638</t>
  </si>
  <si>
    <t>URL: http://ieeexplore.ieee.org/stamp/stamp.jsp?tp=&amp;arnumber=7889638&amp;isnumber=7889632</t>
  </si>
  <si>
    <r>
      <t xml:space="preserve">Z. Huang, Y. Yu, J. Gu and H. Liu, "An Efficient Method for Traffic Sign Recognition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47, no. 4, pp. 920-933, April 2017.</t>
    </r>
  </si>
  <si>
    <t>doi: 10.1109/TCYB.2016.2533424</t>
  </si>
  <si>
    <t>URL: http://ieeexplore.ieee.org/stamp/stamp.jsp?tp=&amp;arnumber=7433451&amp;isnumber=7876876</t>
  </si>
  <si>
    <r>
      <t xml:space="preserve">N. Wang, M. J. Er and M. Han, "Parsimonious Extreme Learning Machine Using Recursive Orthogonal Least Squares,"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10, pp. 1828-1841, Oct. 2014.</t>
    </r>
  </si>
  <si>
    <t>doi: 10.1109/TNNLS.2013.2296048</t>
  </si>
  <si>
    <t>URL: http://ieeexplore.ieee.org/stamp/stamp.jsp?tp=&amp;arnumber=6704311&amp;isnumber=6914636</t>
  </si>
  <si>
    <r>
      <t xml:space="preserve">L. Zhang and D. Zhang, "Robust Visual Knowledge Transfer via Extreme Learning Machine-Based Domain Adaptation,"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10, pp. 4959-4973, Oct. 2016.</t>
    </r>
  </si>
  <si>
    <t>doi: 10.1109/TIP.2016.2598679</t>
  </si>
  <si>
    <t>URL: http://ieeexplore.ieee.org/stamp/stamp.jsp?tp=&amp;arnumber=7539280&amp;isnumber=7529254</t>
  </si>
  <si>
    <r>
      <t xml:space="preserve">Q. Lv, X. Niu, Y. Dou, J. Xu and Y. Lei, "Classification of Hyperspectral Remote Sensing Image Using Hierarchical Local-Receptive-Field-Based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3, pp. 434-438, March 2016.</t>
    </r>
  </si>
  <si>
    <t>doi: 10.1109/LGRS.2016.2517178</t>
  </si>
  <si>
    <t>URL: http://ieeexplore.ieee.org/stamp/stamp.jsp?tp=&amp;arnumber=7403893&amp;isnumber=7419207</t>
  </si>
  <si>
    <r>
      <t xml:space="preserve">G. B. Huang, H. Zhou, X. Ding and R. Zhang, "Extreme Learning Machine for Regression and Multiclass Classification," in </t>
    </r>
    <r>
      <rPr>
        <i val="true"/>
        <sz val="14"/>
        <color rgb="FF000000"/>
        <rFont val="Times New Roman"/>
        <family val="1"/>
        <charset val="1"/>
      </rPr>
      <t xml:space="preserve">IEEE Transactions on Systems, Man, and Cybernetics, Part B (Cybernetics)</t>
    </r>
    <r>
      <rPr>
        <sz val="14"/>
        <color rgb="FF000000"/>
        <rFont val="Times New Roman"/>
        <family val="1"/>
        <charset val="1"/>
      </rPr>
      <t xml:space="preserve">, vol. 42, no. 2, pp. 513-529, April 2012.</t>
    </r>
  </si>
  <si>
    <t>doi: 10.1109/TSMCB.2011.2168604</t>
  </si>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</sst>
</file>

<file path=xl/styles.xml><?xml version="1.0" encoding="utf-8"?>
<styleSheet xmlns="http://schemas.openxmlformats.org/spreadsheetml/2006/main">
  <numFmts count="2">
    <numFmt numFmtId="164" formatCode="GENERAL"/>
    <numFmt numFmtId="165" formatCode="#,##0"/>
  </numFmts>
  <fonts count="35">
    <font>
      <sz val="11"/>
      <color rgb="FF000000"/>
      <name val="Arial"/>
      <family val="2"/>
      <charset val="1"/>
    </font>
    <font>
      <sz val="10"/>
      <name val="Arial"/>
      <family val="0"/>
    </font>
    <font>
      <sz val="10"/>
      <name val="Arial"/>
      <family val="0"/>
    </font>
    <font>
      <sz val="10"/>
      <name val="Arial"/>
      <family val="0"/>
    </font>
    <font>
      <sz val="11"/>
      <color rgb="FF000000"/>
      <name val="Ubuntu Mono"/>
      <family val="0"/>
      <charset val="1"/>
    </font>
    <font>
      <b val="true"/>
      <sz val="18"/>
      <color rgb="FFFF3333"/>
      <name val="Ubuntu Mono"/>
      <family val="0"/>
      <charset val="1"/>
    </font>
    <font>
      <b val="true"/>
      <sz val="11"/>
      <color rgb="FF000000"/>
      <name val="Ubuntu Mono"/>
      <family val="0"/>
      <charset val="1"/>
    </font>
    <font>
      <u val="single"/>
      <sz val="11"/>
      <color rgb="FF0563C1"/>
      <name val="Ubuntu Mono"/>
      <family val="0"/>
      <charset val="1"/>
    </font>
    <font>
      <u val="single"/>
      <sz val="11"/>
      <color rgb="FF00C8C3"/>
      <name val="Arial"/>
      <family val="2"/>
      <charset val="1"/>
    </font>
    <font>
      <b val="true"/>
      <sz val="18"/>
      <color rgb="FFFF3333"/>
      <name val="Arial"/>
      <family val="2"/>
      <charset val="1"/>
    </font>
    <font>
      <sz val="11"/>
      <name val="Ubuntu Mono"/>
      <family val="0"/>
      <charset val="1"/>
    </font>
    <font>
      <sz val="14"/>
      <color rgb="FF000000"/>
      <name val="Times New Roman"/>
      <family val="1"/>
      <charset val="1"/>
    </font>
    <font>
      <sz val="10"/>
      <color rgb="FF000000"/>
      <name val="Ubuntu Mono"/>
      <family val="0"/>
      <charset val="1"/>
    </font>
    <font>
      <b val="true"/>
      <sz val="11"/>
      <color rgb="FF000000"/>
      <name val="Calibri"/>
      <family val="2"/>
      <charset val="1"/>
    </font>
    <font>
      <sz val="12"/>
      <color rgb="FF000000"/>
      <name val="Ubuntu Mono"/>
      <family val="0"/>
      <charset val="1"/>
    </font>
    <font>
      <b val="true"/>
      <sz val="10"/>
      <color rgb="FF000000"/>
      <name val="Ubuntu Mono"/>
      <family val="0"/>
      <charset val="1"/>
    </font>
    <font>
      <b val="true"/>
      <sz val="12"/>
      <color rgb="FF000000"/>
      <name val="Ubuntu Mono"/>
      <family val="0"/>
      <charset val="1"/>
    </font>
    <font>
      <sz val="10"/>
      <color rgb="FF000000"/>
      <name val="FreeSans"/>
      <family val="2"/>
      <charset val="1"/>
    </font>
    <font>
      <sz val="12"/>
      <color rgb="FF000000"/>
      <name val="Calibri"/>
      <family val="2"/>
      <charset val="1"/>
    </font>
    <font>
      <b val="true"/>
      <sz val="12"/>
      <color rgb="FF000000"/>
      <name val="Calibri"/>
      <family val="2"/>
      <charset val="1"/>
    </font>
    <font>
      <i val="true"/>
      <sz val="14"/>
      <color rgb="FF000000"/>
      <name val="Times New Roman"/>
      <family val="1"/>
      <charset val="1"/>
    </font>
    <font>
      <u val="single"/>
      <sz val="11"/>
      <color rgb="FF0563C1"/>
      <name val="Calibri"/>
      <family val="2"/>
      <charset val="1"/>
    </font>
    <font>
      <sz val="14"/>
      <color rgb="FF800000"/>
      <name val="Times New Roman"/>
      <family val="1"/>
      <charset val="1"/>
    </font>
    <font>
      <i val="true"/>
      <sz val="14"/>
      <color rgb="FF800000"/>
      <name val="Times New Roman"/>
      <family val="1"/>
      <charset val="1"/>
    </font>
    <font>
      <u val="single"/>
      <sz val="11"/>
      <color rgb="FF800000"/>
      <name val="Calibri"/>
      <family val="2"/>
      <charset val="1"/>
    </font>
    <font>
      <sz val="11"/>
      <color rgb="FF000000"/>
      <name val="Times New Roman"/>
      <family val="1"/>
      <charset val="1"/>
    </font>
    <font>
      <sz val="12"/>
      <color rgb="FF000000"/>
      <name val="Times New Roman"/>
      <family val="1"/>
      <charset val="1"/>
    </font>
    <font>
      <sz val="11"/>
      <color rgb="FFFF0000"/>
      <name val="Times New Roman"/>
      <family val="1"/>
      <charset val="1"/>
    </font>
    <font>
      <b val="true"/>
      <sz val="11"/>
      <color rgb="FF000000"/>
      <name val="Times New Roman"/>
      <family val="1"/>
      <charset val="1"/>
    </font>
    <font>
      <b val="true"/>
      <sz val="14"/>
      <color rgb="FF595959"/>
      <name val="Arial"/>
      <family val="2"/>
    </font>
    <font>
      <sz val="10"/>
      <name val="Arial"/>
      <family val="2"/>
    </font>
    <font>
      <b val="true"/>
      <sz val="10"/>
      <color rgb="FF595959"/>
      <name val="Arial"/>
      <family val="2"/>
    </font>
    <font>
      <sz val="11"/>
      <color rgb="FF0000FF"/>
      <name val="Arial"/>
      <family val="2"/>
      <charset val="1"/>
    </font>
    <font>
      <b val="true"/>
      <sz val="16"/>
      <color rgb="FF000000"/>
      <name val="Arial"/>
      <family val="2"/>
      <charset val="1"/>
    </font>
    <font>
      <b val="true"/>
      <sz val="12"/>
      <color rgb="FF595959"/>
      <name val="Arial"/>
      <family val="2"/>
    </font>
  </fonts>
  <fills count="11">
    <fill>
      <patternFill patternType="none"/>
    </fill>
    <fill>
      <patternFill patternType="gray125"/>
    </fill>
    <fill>
      <patternFill patternType="solid">
        <fgColor rgb="FFFFCC00"/>
        <bgColor rgb="FFCCAF0A"/>
      </patternFill>
    </fill>
    <fill>
      <patternFill patternType="solid">
        <fgColor rgb="FF000000"/>
        <bgColor rgb="FF003300"/>
      </patternFill>
    </fill>
    <fill>
      <patternFill patternType="solid">
        <fgColor rgb="FF00CCFF"/>
        <bgColor rgb="FF00C8C3"/>
      </patternFill>
    </fill>
    <fill>
      <patternFill patternType="solid">
        <fgColor rgb="FFFFFF00"/>
        <bgColor rgb="FFCCFF00"/>
      </patternFill>
    </fill>
    <fill>
      <patternFill patternType="solid">
        <fgColor rgb="FFDDDDDD"/>
        <bgColor rgb="FFD9D9D9"/>
      </patternFill>
    </fill>
    <fill>
      <patternFill patternType="solid">
        <fgColor rgb="FFCCFF00"/>
        <bgColor rgb="FFFFFF00"/>
      </patternFill>
    </fill>
    <fill>
      <patternFill patternType="solid">
        <fgColor rgb="FFFF3333"/>
        <bgColor rgb="FFFF3300"/>
      </patternFill>
    </fill>
    <fill>
      <patternFill patternType="solid">
        <fgColor rgb="FFFF3300"/>
        <bgColor rgb="FFFF3333"/>
      </patternFill>
    </fill>
    <fill>
      <patternFill patternType="solid">
        <fgColor rgb="FFE5E6E8"/>
        <bgColor rgb="FFDDDDDD"/>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top" textRotation="0" wrapText="tru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5"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6" fillId="6"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7" fillId="7" borderId="1" xfId="20" applyFont="true" applyBorder="true" applyAlignment="true" applyProtection="true">
      <alignment horizontal="left" vertical="top" textRotation="0" wrapText="true" indent="0" shrinkToFit="false"/>
      <protection locked="true" hidden="false"/>
    </xf>
    <xf numFmtId="165" fontId="4" fillId="7" borderId="1" xfId="0" applyFont="true" applyBorder="true" applyAlignment="true" applyProtection="false">
      <alignment horizontal="left" vertical="top" textRotation="0" wrapText="true" indent="0" shrinkToFit="false"/>
      <protection locked="true" hidden="false"/>
    </xf>
    <xf numFmtId="164" fontId="4" fillId="7"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center" vertical="top" textRotation="0" wrapText="true" indent="0" shrinkToFit="false"/>
      <protection locked="true" hidden="false"/>
    </xf>
    <xf numFmtId="164" fontId="4" fillId="7" borderId="0" xfId="0" applyFont="true" applyBorder="false" applyAlignment="true" applyProtection="false">
      <alignment horizontal="left" vertical="top" textRotation="0" wrapText="true" indent="0" shrinkToFit="false"/>
      <protection locked="true" hidden="false"/>
    </xf>
    <xf numFmtId="164" fontId="4" fillId="8" borderId="1" xfId="0" applyFont="true" applyBorder="true" applyAlignment="true" applyProtection="false">
      <alignment horizontal="left" vertical="top" textRotation="0" wrapText="true" indent="0" shrinkToFit="false"/>
      <protection locked="true" hidden="false"/>
    </xf>
    <xf numFmtId="164" fontId="7" fillId="8" borderId="1" xfId="20" applyFont="true" applyBorder="true" applyAlignment="true" applyProtection="true">
      <alignment horizontal="left" vertical="top" textRotation="0" wrapText="true" indent="0" shrinkToFit="false"/>
      <protection locked="true" hidden="false"/>
    </xf>
    <xf numFmtId="164" fontId="4" fillId="8" borderId="0" xfId="0" applyFont="true" applyBorder="true" applyAlignment="true" applyProtection="false">
      <alignment horizontal="left" vertical="top" textRotation="0" wrapText="true" indent="0" shrinkToFit="false"/>
      <protection locked="true" hidden="false"/>
    </xf>
    <xf numFmtId="164" fontId="7" fillId="7" borderId="2" xfId="20" applyFont="true" applyBorder="true" applyAlignment="true" applyProtection="true">
      <alignment horizontal="left" vertical="top" textRotation="0" wrapText="tru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xf numFmtId="164" fontId="10" fillId="7" borderId="1" xfId="20" applyFont="true" applyBorder="true" applyAlignment="true" applyProtection="true">
      <alignment horizontal="left" vertical="top" textRotation="0" wrapText="true" indent="0" shrinkToFit="false"/>
      <protection locked="true" hidden="false"/>
    </xf>
    <xf numFmtId="164" fontId="11" fillId="7" borderId="1" xfId="0" applyFont="true" applyBorder="tru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left" vertical="top" textRotation="0" wrapText="true" indent="0" shrinkToFit="false"/>
      <protection locked="true" hidden="false"/>
    </xf>
    <xf numFmtId="164" fontId="6" fillId="8"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3" fillId="5" borderId="2" xfId="0" applyFont="true" applyBorder="tru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2" fillId="5" borderId="0" xfId="0" applyFont="true" applyBorder="false" applyAlignment="true" applyProtection="false">
      <alignment horizontal="left" vertical="top" textRotation="0" wrapText="tru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5" fillId="8"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9" borderId="0" xfId="0" applyFont="true" applyBorder="false" applyAlignment="true" applyProtection="false">
      <alignment horizontal="left" vertical="top"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9" fillId="5" borderId="2"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21" fillId="0" borderId="2" xfId="20" applyFont="true" applyBorder="true" applyAlignment="true" applyProtection="true">
      <alignment horizontal="left" vertical="top" textRotation="0" wrapText="true" indent="0" shrinkToFit="false"/>
      <protection locked="true" hidden="false"/>
    </xf>
    <xf numFmtId="164" fontId="21" fillId="0" borderId="1" xfId="20" applyFont="true" applyBorder="true" applyAlignment="true" applyProtection="true">
      <alignment horizontal="left" vertical="top"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24" fillId="0" borderId="2" xfId="20" applyFont="true" applyBorder="tru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26" fillId="5" borderId="2" xfId="0" applyFont="true" applyBorder="true" applyAlignment="true" applyProtection="false">
      <alignment horizontal="center" vertical="center" textRotation="0" wrapText="false" indent="0" shrinkToFit="false"/>
      <protection locked="true" hidden="false"/>
    </xf>
    <xf numFmtId="164" fontId="26" fillId="5" borderId="2" xfId="0" applyFont="true" applyBorder="true" applyAlignment="true" applyProtection="false">
      <alignment horizontal="general" vertical="center" textRotation="0" wrapText="true" indent="0" shrinkToFit="false"/>
      <protection locked="true" hidden="false"/>
    </xf>
    <xf numFmtId="164" fontId="26" fillId="5" borderId="2" xfId="0" applyFont="true" applyBorder="true" applyAlignment="true" applyProtection="false">
      <alignment horizontal="general" vertical="center" textRotation="0" wrapText="false" indent="0" shrinkToFit="false"/>
      <protection locked="true" hidden="false"/>
    </xf>
    <xf numFmtId="164" fontId="26" fillId="0" borderId="2" xfId="0" applyFont="true" applyBorder="true" applyAlignment="true" applyProtection="false">
      <alignment horizontal="center" vertical="bottom" textRotation="0" wrapText="false" indent="0" shrinkToFit="false"/>
      <protection locked="true" hidden="false"/>
    </xf>
    <xf numFmtId="164" fontId="26" fillId="0" borderId="2" xfId="0" applyFont="true" applyBorder="true" applyAlignment="true" applyProtection="false">
      <alignment horizontal="left" vertical="center" textRotation="0" wrapText="fals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0" borderId="3" xfId="0" applyFont="true" applyBorder="true" applyAlignment="true" applyProtection="false">
      <alignment horizontal="left" vertical="center" textRotation="0" wrapText="false" indent="0" shrinkToFit="false"/>
      <protection locked="true" hidden="false"/>
    </xf>
    <xf numFmtId="164" fontId="25" fillId="0" borderId="2"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left" vertical="center" textRotation="0" wrapText="false" indent="0" shrinkToFit="false"/>
      <protection locked="true" hidden="false"/>
    </xf>
    <xf numFmtId="164" fontId="27" fillId="0" borderId="2" xfId="0" applyFont="true" applyBorder="true" applyAlignment="true" applyProtection="false">
      <alignment horizontal="center" vertical="center" textRotation="0" wrapText="false" indent="0" shrinkToFit="false"/>
      <protection locked="true" hidden="false"/>
    </xf>
    <xf numFmtId="164" fontId="25" fillId="0" borderId="2" xfId="0" applyFont="true" applyBorder="true" applyAlignment="true" applyProtection="false">
      <alignment horizontal="general" vertical="center" textRotation="0" wrapText="true" indent="0" shrinkToFit="false"/>
      <protection locked="true" hidden="false"/>
    </xf>
    <xf numFmtId="164" fontId="28" fillId="0" borderId="2" xfId="0" applyFont="true" applyBorder="true" applyAlignment="true" applyProtection="false">
      <alignment horizontal="general" vertical="center" textRotation="0" wrapText="false" indent="0" shrinkToFit="false"/>
      <protection locked="true" hidden="false"/>
    </xf>
    <xf numFmtId="164" fontId="28" fillId="0" borderId="2" xfId="0" applyFont="true" applyBorder="true" applyAlignment="true" applyProtection="false">
      <alignment horizontal="center" vertical="center" textRotation="0" wrapText="fals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4" fontId="25"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32" fillId="0" borderId="0" xfId="2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1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true" applyProtection="false">
      <alignment horizontal="left" vertical="center" textRotation="0" wrapText="true" indent="0" shrinkToFit="false"/>
      <protection locked="true" hidden="false"/>
    </xf>
    <xf numFmtId="164" fontId="0" fillId="1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true" applyProtection="false">
      <alignment horizontal="left" vertical="center" textRotation="0" wrapText="false" indent="0" shrinkToFit="false"/>
      <protection locked="true" hidden="false"/>
    </xf>
    <xf numFmtId="164" fontId="0" fillId="10" borderId="2" xfId="0" applyFont="true" applyBorder="true" applyAlignment="true" applyProtection="fals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FF3333"/>
      <rgbColor rgb="FFFFFFCC"/>
      <rgbColor rgb="FFE5E6E8"/>
      <rgbColor rgb="FF660066"/>
      <rgbColor rgb="FFFF8080"/>
      <rgbColor rgb="FF0563C1"/>
      <rgbColor rgb="FFD9D9D9"/>
      <rgbColor rgb="FF000080"/>
      <rgbColor rgb="FFFF00FF"/>
      <rgbColor rgb="FFCC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00C8C3"/>
      <rgbColor rgb="FF99CC00"/>
      <rgbColor rgb="FFFFCC00"/>
      <rgbColor rgb="FFCCAF0A"/>
      <rgbColor rgb="FFFF3300"/>
      <rgbColor rgb="FF595959"/>
      <rgbColor rgb="FF6EA0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a:t>
            </a:r>
          </a:p>
        </c:rich>
      </c:tx>
      <c:layout/>
    </c:title>
    <c:plotArea>
      <c:layout/>
      <c:barChart>
        <c:barDir val="bar"/>
        <c:grouping val="clustered"/>
        <c:ser>
          <c:idx val="0"/>
          <c:order val="0"/>
          <c:spPr>
            <a:solidFill>
              <a:srgbClr val="6ea0b0"/>
            </a:solidFill>
            <a:ln>
              <a:noFill/>
            </a:ln>
          </c:spPr>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ser>
        <c:gapWidth val="182"/>
        <c:axId val="21470052"/>
        <c:axId val="85920564"/>
      </c:barChart>
      <c:catAx>
        <c:axId val="21470052"/>
        <c:scaling>
          <c:orientation val="minMax"/>
        </c:scaling>
        <c:delete val="0"/>
        <c:axPos val="b"/>
        <c:majorTickMark val="none"/>
        <c:minorTickMark val="none"/>
        <c:tickLblPos val="nextTo"/>
        <c:spPr>
          <a:ln w="9360">
            <a:solidFill>
              <a:srgbClr val="d9d9d9"/>
            </a:solidFill>
            <a:round/>
          </a:ln>
        </c:spPr>
        <c:crossAx val="85920564"/>
        <c:crosses val="autoZero"/>
        <c:auto val="1"/>
        <c:lblAlgn val="ctr"/>
        <c:lblOffset val="100"/>
      </c:catAx>
      <c:valAx>
        <c:axId val="85920564"/>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21470052"/>
        <c:crossesAt val="0"/>
      </c:valAx>
      <c:spPr>
        <a:noFill/>
        <a:ln>
          <a:noFill/>
        </a:ln>
      </c:spPr>
    </c:plotArea>
    <c:plotVisOnly val="1"/>
  </c:chart>
  <c:spPr>
    <a:solidFill>
      <a:srgbClr val="ffffff"/>
    </a:solidFill>
    <a:ln w="9360">
      <a:solidFill>
        <a:srgbClr val="d9d9d9"/>
      </a:solidFill>
      <a:round/>
    </a:ln>
  </c:spPr>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 paling aktif</a:t>
            </a:r>
          </a:p>
        </c:rich>
      </c:tx>
      <c:layout/>
    </c:title>
    <c:plotArea>
      <c:layout/>
      <c:barChart>
        <c:barDir val="bar"/>
        <c:grouping val="stacked"/>
        <c:ser>
          <c:idx val="0"/>
          <c:order val="0"/>
          <c:tx>
            <c:strRef>
              <c:f>'Pembobotan Input ELM (list)'!$A$1:$A$1</c:f>
              <c:strCache>
                <c:ptCount val="1"/>
                <c:pt idx="0">
                  <c:v>No</c:v>
                </c:pt>
              </c:strCache>
            </c:strRef>
          </c:tx>
          <c:spPr>
            <a:solidFill>
              <a:srgbClr val="6ea0b0"/>
            </a:solidFill>
            <a:ln>
              <a:noFill/>
            </a:ln>
          </c:spPr>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Authors!$D$71:$D$79</c:f>
              <c:numCache>
                <c:formatCode>General</c:formatCode>
                <c:ptCount val="9"/>
                <c:pt idx="0">
                  <c:v>2</c:v>
                </c:pt>
                <c:pt idx="1">
                  <c:v/>
                </c:pt>
                <c:pt idx="2">
                  <c:v>1</c:v>
                </c:pt>
                <c:pt idx="3">
                  <c:v>1</c:v>
                </c:pt>
                <c:pt idx="4">
                  <c:v>2</c:v>
                </c:pt>
                <c:pt idx="5">
                  <c:v/>
                </c:pt>
                <c:pt idx="6">
                  <c:v/>
                </c:pt>
                <c:pt idx="7">
                  <c:v>1</c:v>
                </c:pt>
                <c:pt idx="8">
                  <c:v>1</c:v>
                </c:pt>
              </c:numCache>
            </c:numRef>
          </c:val>
        </c:ser>
        <c:ser>
          <c:idx val="1"/>
          <c:order val="1"/>
          <c:tx>
            <c:strRef>
              <c:f>'Pembobotan Input ELM (list)'!$A$1:$A$1</c:f>
              <c:strCache>
                <c:ptCount val="1"/>
                <c:pt idx="0">
                  <c:v>No</c:v>
                </c:pt>
              </c:strCache>
            </c:strRef>
          </c:tx>
          <c:spPr>
            <a:solidFill>
              <a:srgbClr val="ccaf0a"/>
            </a:solidFill>
            <a:ln>
              <a:noFill/>
            </a:ln>
          </c:spPr>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Authors!$E$71:$E$79</c:f>
              <c:numCache>
                <c:formatCode>General</c:formatCode>
                <c:ptCount val="9"/>
                <c:pt idx="0">
                  <c:v/>
                </c:pt>
                <c:pt idx="1">
                  <c:v>2</c:v>
                </c:pt>
                <c:pt idx="2">
                  <c:v>1</c:v>
                </c:pt>
                <c:pt idx="3">
                  <c:v/>
                </c:pt>
                <c:pt idx="4">
                  <c:v>2</c:v>
                </c:pt>
                <c:pt idx="5">
                  <c:v>3</c:v>
                </c:pt>
                <c:pt idx="6">
                  <c:v>3</c:v>
                </c:pt>
                <c:pt idx="7">
                  <c:v/>
                </c:pt>
                <c:pt idx="8">
                  <c:v>3</c:v>
                </c:pt>
              </c:numCache>
            </c:numRef>
          </c:val>
        </c:ser>
        <c:gapWidth val="150"/>
        <c:overlap val="100"/>
        <c:axId val="59323233"/>
        <c:axId val="17501684"/>
      </c:barChart>
      <c:catAx>
        <c:axId val="59323233"/>
        <c:scaling>
          <c:orientation val="minMax"/>
        </c:scaling>
        <c:delete val="0"/>
        <c:axPos val="b"/>
        <c:title>
          <c:tx>
            <c:rich>
              <a:bodyPr/>
              <a:lstStyle/>
              <a:p>
                <a:pPr>
                  <a:defRPr/>
                </a:pPr>
                <a:r>
                  <a:rPr b="1" sz="1000">
                    <a:solidFill>
                      <a:srgbClr val="595959"/>
                    </a:solidFill>
                    <a:latin typeface="Arial"/>
                  </a:rPr>
                  <a:t>Penulis </a:t>
                </a:r>
              </a:p>
            </c:rich>
          </c:tx>
          <c:layout/>
        </c:title>
        <c:majorTickMark val="none"/>
        <c:minorTickMark val="none"/>
        <c:tickLblPos val="nextTo"/>
        <c:spPr>
          <a:ln w="9360">
            <a:solidFill>
              <a:srgbClr val="d9d9d9"/>
            </a:solidFill>
            <a:round/>
          </a:ln>
        </c:spPr>
        <c:crossAx val="17501684"/>
        <c:crosses val="autoZero"/>
        <c:auto val="1"/>
        <c:lblAlgn val="ctr"/>
        <c:lblOffset val="100"/>
      </c:catAx>
      <c:valAx>
        <c:axId val="17501684"/>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59323233"/>
        <c:crossesAt val="0"/>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charts/chart164.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96943305"/>
        <c:axId val="34270961"/>
      </c:barChart>
      <c:catAx>
        <c:axId val="96943305"/>
        <c:scaling>
          <c:orientation val="minMax"/>
        </c:scaling>
        <c:delete val="0"/>
        <c:axPos val="b"/>
        <c:majorTickMark val="none"/>
        <c:minorTickMark val="none"/>
        <c:tickLblPos val="nextTo"/>
        <c:spPr>
          <a:ln w="9360">
            <a:solidFill>
              <a:srgbClr val="d9d9d9"/>
            </a:solidFill>
            <a:round/>
          </a:ln>
        </c:spPr>
        <c:crossAx val="34270961"/>
        <c:crosses val="autoZero"/>
        <c:auto val="1"/>
        <c:lblAlgn val="ctr"/>
        <c:lblOffset val="100"/>
      </c:catAx>
      <c:valAx>
        <c:axId val="34270961"/>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96943305"/>
        <c:crossesAt val="0"/>
      </c:valAx>
      <c:spPr>
        <a:noFill/>
        <a:ln>
          <a:noFill/>
        </a:ln>
      </c:spPr>
    </c:plotArea>
    <c:plotVisOnly val="1"/>
  </c:chart>
  <c:spPr>
    <a:solidFill>
      <a:srgbClr val="ffffff"/>
    </a:solidFill>
    <a:ln w="9360">
      <a:solidFill>
        <a:srgbClr val="d9d9d9"/>
      </a:solidFill>
      <a:round/>
    </a:ln>
  </c:spPr>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er>
        <c:axId val="16562608"/>
        <c:axId val="75988110"/>
      </c:scatterChart>
      <c:valAx>
        <c:axId val="16562608"/>
        <c:scaling>
          <c:orientation val="minMax"/>
          <c:max val="2018"/>
          <c:min val="1995"/>
        </c:scaling>
        <c:delete val="0"/>
        <c:axPos val="b"/>
        <c:majorGridlines>
          <c:spPr>
            <a:ln w="9360">
              <a:solidFill>
                <a:srgbClr val="d9d9d9"/>
              </a:solidFill>
              <a:round/>
            </a:ln>
          </c:spPr>
        </c:majorGridlines>
        <c:title>
          <c:tx>
            <c:rich>
              <a:bodyPr/>
              <a:lstStyle/>
              <a:p>
                <a:pPr>
                  <a:defRPr/>
                </a:pPr>
                <a:r>
                  <a:rPr b="1" sz="1000">
                    <a:solidFill>
                      <a:srgbClr val="595959"/>
                    </a:solidFill>
                    <a:latin typeface="Arial"/>
                  </a:rPr>
                  <a:t>Tahun</a:t>
                </a:r>
              </a:p>
            </c:rich>
          </c:tx>
          <c:layout/>
        </c:title>
        <c:majorTickMark val="none"/>
        <c:minorTickMark val="none"/>
        <c:tickLblPos val="nextTo"/>
        <c:spPr>
          <a:ln w="9360">
            <a:solidFill>
              <a:srgbClr val="bfbfbf"/>
            </a:solidFill>
            <a:round/>
          </a:ln>
        </c:spPr>
        <c:crossAx val="75988110"/>
        <c:crossesAt val="0"/>
        <c:majorUnit val="2"/>
      </c:valAx>
      <c:valAx>
        <c:axId val="75988110"/>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a:t>
                </a:r>
              </a:p>
            </c:rich>
          </c:tx>
          <c:layout/>
        </c:title>
        <c:majorTickMark val="none"/>
        <c:minorTickMark val="none"/>
        <c:tickLblPos val="nextTo"/>
        <c:spPr>
          <a:ln w="9360">
            <a:solidFill>
              <a:srgbClr val="bfbfbf"/>
            </a:solidFill>
            <a:round/>
          </a:ln>
        </c:spPr>
        <c:crossAx val="16562608"/>
        <c:crossesAt val="0"/>
        <c:majorUnit val="1"/>
      </c:valAx>
      <c:spPr>
        <a:noFill/>
        <a:ln>
          <a:noFill/>
        </a:ln>
      </c:spPr>
    </c:plotArea>
    <c:plotVisOnly val="1"/>
  </c:chart>
  <c:spPr>
    <a:solidFill>
      <a:srgbClr val="ffffff"/>
    </a:solidFill>
    <a:ln w="9360">
      <a:solidFill>
        <a:srgbClr val="d9d9d9"/>
      </a:solidFill>
      <a:round/>
    </a:ln>
  </c:spPr>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er>
        <c:axId val="95958225"/>
        <c:axId val="56766123"/>
      </c:scatterChart>
      <c:valAx>
        <c:axId val="95958225"/>
        <c:scaling>
          <c:orientation val="minMax"/>
        </c:scaling>
        <c:delete val="0"/>
        <c:axPos val="b"/>
        <c:majorGridlines>
          <c:spPr>
            <a:ln w="9360">
              <a:solidFill>
                <a:srgbClr val="d9d9d9"/>
              </a:solidFill>
              <a:round/>
            </a:ln>
          </c:spPr>
        </c:majorGridlines>
        <c:majorTickMark val="none"/>
        <c:minorTickMark val="none"/>
        <c:tickLblPos val="nextTo"/>
        <c:spPr>
          <a:ln w="9360">
            <a:solidFill>
              <a:srgbClr val="bfbfbf"/>
            </a:solidFill>
            <a:round/>
          </a:ln>
        </c:spPr>
        <c:crossAx val="56766123"/>
        <c:crossesAt val="0"/>
      </c:valAx>
      <c:valAx>
        <c:axId val="56766123"/>
        <c:scaling>
          <c:orientation val="minMax"/>
          <c:max val="4"/>
        </c:scaling>
        <c:delete val="0"/>
        <c:axPos val="l"/>
        <c:majorGridlines>
          <c:spPr>
            <a:ln w="9360">
              <a:solidFill>
                <a:srgbClr val="d9d9d9"/>
              </a:solidFill>
              <a:round/>
            </a:ln>
          </c:spPr>
        </c:majorGridlines>
        <c:majorTickMark val="none"/>
        <c:minorTickMark val="none"/>
        <c:tickLblPos val="nextTo"/>
        <c:spPr>
          <a:ln w="9360">
            <a:solidFill>
              <a:srgbClr val="bfbfbf"/>
            </a:solidFill>
            <a:round/>
          </a:ln>
        </c:spPr>
        <c:crossAx val="95958225"/>
        <c:crossesAt val="0"/>
        <c:majorUnit val="1"/>
      </c:valAx>
      <c:spPr>
        <a:noFill/>
        <a:ln>
          <a:noFill/>
        </a:ln>
      </c:spPr>
    </c:plotArea>
    <c:plotVisOnly val="1"/>
  </c:chart>
  <c:spPr>
    <a:solidFill>
      <a:srgbClr val="ffffff"/>
    </a:solidFill>
    <a:ln w="9360">
      <a:solidFill>
        <a:srgbClr val="d9d9d9"/>
      </a:solidFill>
      <a:round/>
    </a:ln>
  </c:spPr>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Jurnal Ilmiah</a:t>
            </a:r>
          </a:p>
        </c:rich>
      </c:tx>
      <c:layout/>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65861209"/>
        <c:axId val="28374250"/>
      </c:barChart>
      <c:catAx>
        <c:axId val="65861209"/>
        <c:scaling>
          <c:orientation val="minMax"/>
        </c:scaling>
        <c:delete val="0"/>
        <c:axPos val="b"/>
        <c:title>
          <c:tx>
            <c:rich>
              <a:bodyPr/>
              <a:lstStyle/>
              <a:p>
                <a:pPr>
                  <a:defRPr/>
                </a:pPr>
                <a:r>
                  <a:rPr b="1" sz="1000">
                    <a:solidFill>
                      <a:srgbClr val="595959"/>
                    </a:solidFill>
                    <a:latin typeface="Arial"/>
                  </a:rPr>
                  <a:t>Jurnal</a:t>
                </a:r>
              </a:p>
            </c:rich>
          </c:tx>
          <c:layout/>
        </c:title>
        <c:majorTickMark val="none"/>
        <c:minorTickMark val="none"/>
        <c:tickLblPos val="nextTo"/>
        <c:spPr>
          <a:ln w="9360">
            <a:solidFill>
              <a:srgbClr val="d9d9d9"/>
            </a:solidFill>
            <a:round/>
          </a:ln>
        </c:spPr>
        <c:crossAx val="28374250"/>
        <c:crosses val="autoZero"/>
        <c:auto val="1"/>
        <c:lblAlgn val="ctr"/>
        <c:lblOffset val="100"/>
      </c:catAx>
      <c:valAx>
        <c:axId val="28374250"/>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65861209"/>
        <c:crossesAt val="0"/>
        <c:majorUnit val="1"/>
      </c:valAx>
      <c:spPr>
        <a:noFill/>
        <a:ln>
          <a:noFill/>
        </a:ln>
      </c:spPr>
    </c:plotArea>
    <c:plotVisOnly val="1"/>
  </c:chart>
  <c:spPr>
    <a:solidFill>
      <a:srgbClr val="ffffff"/>
    </a:solidFill>
    <a:ln w="9360">
      <a:solidFill>
        <a:srgbClr val="d9d9d9"/>
      </a:solidFill>
      <a:round/>
    </a:ln>
  </c:spPr>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Datasets</a:t>
            </a:r>
          </a:p>
        </c:rich>
      </c:tx>
      <c:layout/>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71253442"/>
        <c:axId val="40861390"/>
      </c:barChart>
      <c:catAx>
        <c:axId val="71253442"/>
        <c:scaling>
          <c:orientation val="minMax"/>
        </c:scaling>
        <c:delete val="0"/>
        <c:axPos val="b"/>
        <c:majorTickMark val="none"/>
        <c:minorTickMark val="none"/>
        <c:tickLblPos val="nextTo"/>
        <c:spPr>
          <a:ln w="9360">
            <a:solidFill>
              <a:srgbClr val="d9d9d9"/>
            </a:solidFill>
            <a:round/>
          </a:ln>
        </c:spPr>
        <c:crossAx val="40861390"/>
        <c:crosses val="autoZero"/>
        <c:auto val="1"/>
        <c:lblAlgn val="ctr"/>
        <c:lblOffset val="100"/>
      </c:catAx>
      <c:valAx>
        <c:axId val="40861390"/>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71253442"/>
        <c:crossesAt val="0"/>
        <c:majorUnit val="1"/>
      </c:valAx>
      <c:spPr>
        <a:noFill/>
        <a:ln>
          <a:noFill/>
        </a:ln>
      </c:spPr>
    </c:plotArea>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62.xml"/><Relationship Id="rId2" Type="http://schemas.openxmlformats.org/officeDocument/2006/relationships/chart" Target="../charts/chart163.xml"/>
</Relationships>
</file>

<file path=xl/drawings/_rels/drawing2.xml.rels><?xml version="1.0" encoding="UTF-8"?>
<Relationships xmlns="http://schemas.openxmlformats.org/package/2006/relationships"><Relationship Id="rId1" Type="http://schemas.openxmlformats.org/officeDocument/2006/relationships/chart" Target="../charts/chart164.xml"/><Relationship Id="rId2" Type="http://schemas.openxmlformats.org/officeDocument/2006/relationships/chart" Target="../charts/chart165.xml"/><Relationship Id="rId3" Type="http://schemas.openxmlformats.org/officeDocument/2006/relationships/chart" Target="../charts/chart166.xml"/><Relationship Id="rId4" Type="http://schemas.openxmlformats.org/officeDocument/2006/relationships/chart" Target="../charts/chart167.xml"/>
</Relationships>
</file>

<file path=xl/drawings/_rels/drawing3.xml.rels><?xml version="1.0" encoding="UTF-8"?>
<Relationships xmlns="http://schemas.openxmlformats.org/package/2006/relationships"><Relationship Id="rId1" Type="http://schemas.openxmlformats.org/officeDocument/2006/relationships/chart" Target="../charts/chart16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348120</xdr:colOff>
      <xdr:row>15</xdr:row>
      <xdr:rowOff>132480</xdr:rowOff>
    </xdr:from>
    <xdr:to>
      <xdr:col>16</xdr:col>
      <xdr:colOff>469080</xdr:colOff>
      <xdr:row>40</xdr:row>
      <xdr:rowOff>148320</xdr:rowOff>
    </xdr:to>
    <xdr:graphicFrame>
      <xdr:nvGraphicFramePr>
        <xdr:cNvPr id="0" name="Chart 3"/>
        <xdr:cNvGraphicFramePr/>
      </xdr:nvGraphicFramePr>
      <xdr:xfrm>
        <a:off x="6230520" y="3085200"/>
        <a:ext cx="7330320" cy="4778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607680</xdr:colOff>
      <xdr:row>53</xdr:row>
      <xdr:rowOff>18360</xdr:rowOff>
    </xdr:from>
    <xdr:to>
      <xdr:col>18</xdr:col>
      <xdr:colOff>417960</xdr:colOff>
      <xdr:row>76</xdr:row>
      <xdr:rowOff>148680</xdr:rowOff>
    </xdr:to>
    <xdr:graphicFrame>
      <xdr:nvGraphicFramePr>
        <xdr:cNvPr id="1" name="Chart 4"/>
        <xdr:cNvGraphicFramePr/>
      </xdr:nvGraphicFramePr>
      <xdr:xfrm>
        <a:off x="5803200" y="10209960"/>
        <a:ext cx="9080640" cy="4511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244440</xdr:colOff>
      <xdr:row>0</xdr:row>
      <xdr:rowOff>109080</xdr:rowOff>
    </xdr:from>
    <xdr:to>
      <xdr:col>11</xdr:col>
      <xdr:colOff>546480</xdr:colOff>
      <xdr:row>13</xdr:row>
      <xdr:rowOff>173160</xdr:rowOff>
    </xdr:to>
    <xdr:graphicFrame>
      <xdr:nvGraphicFramePr>
        <xdr:cNvPr id="2" name="Chart 1"/>
        <xdr:cNvGraphicFramePr/>
      </xdr:nvGraphicFramePr>
      <xdr:xfrm>
        <a:off x="4510080" y="109080"/>
        <a:ext cx="4973760" cy="2597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153360</xdr:colOff>
      <xdr:row>20</xdr:row>
      <xdr:rowOff>109080</xdr:rowOff>
    </xdr:from>
    <xdr:to>
      <xdr:col>11</xdr:col>
      <xdr:colOff>513000</xdr:colOff>
      <xdr:row>35</xdr:row>
      <xdr:rowOff>1440</xdr:rowOff>
    </xdr:to>
    <xdr:graphicFrame>
      <xdr:nvGraphicFramePr>
        <xdr:cNvPr id="3" name="Chart 3"/>
        <xdr:cNvGraphicFramePr/>
      </xdr:nvGraphicFramePr>
      <xdr:xfrm>
        <a:off x="4419000" y="3909240"/>
        <a:ext cx="5031360" cy="2607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654120</xdr:colOff>
      <xdr:row>36</xdr:row>
      <xdr:rowOff>175680</xdr:rowOff>
    </xdr:from>
    <xdr:to>
      <xdr:col>11</xdr:col>
      <xdr:colOff>508320</xdr:colOff>
      <xdr:row>51</xdr:row>
      <xdr:rowOff>163440</xdr:rowOff>
    </xdr:to>
    <xdr:graphicFrame>
      <xdr:nvGraphicFramePr>
        <xdr:cNvPr id="4" name="Chart 4"/>
        <xdr:cNvGraphicFramePr/>
      </xdr:nvGraphicFramePr>
      <xdr:xfrm>
        <a:off x="4252320" y="6871680"/>
        <a:ext cx="5193360" cy="2778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124920</xdr:colOff>
      <xdr:row>53</xdr:row>
      <xdr:rowOff>99360</xdr:rowOff>
    </xdr:from>
    <xdr:to>
      <xdr:col>11</xdr:col>
      <xdr:colOff>484560</xdr:colOff>
      <xdr:row>67</xdr:row>
      <xdr:rowOff>178560</xdr:rowOff>
    </xdr:to>
    <xdr:graphicFrame>
      <xdr:nvGraphicFramePr>
        <xdr:cNvPr id="5" name="Chart 5"/>
        <xdr:cNvGraphicFramePr/>
      </xdr:nvGraphicFramePr>
      <xdr:xfrm>
        <a:off x="4390560" y="9947880"/>
        <a:ext cx="5031360" cy="2607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10440</xdr:colOff>
      <xdr:row>3</xdr:row>
      <xdr:rowOff>101520</xdr:rowOff>
    </xdr:from>
    <xdr:to>
      <xdr:col>14</xdr:col>
      <xdr:colOff>289080</xdr:colOff>
      <xdr:row>25</xdr:row>
      <xdr:rowOff>117720</xdr:rowOff>
    </xdr:to>
    <xdr:graphicFrame>
      <xdr:nvGraphicFramePr>
        <xdr:cNvPr id="6" name="Chart 3"/>
        <xdr:cNvGraphicFramePr/>
      </xdr:nvGraphicFramePr>
      <xdr:xfrm>
        <a:off x="4808880" y="644400"/>
        <a:ext cx="6285240" cy="399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7404267&amp;isnumber=7829491" TargetMode="External"/><Relationship Id="rId3" Type="http://schemas.openxmlformats.org/officeDocument/2006/relationships/hyperlink" Target="https://www.sciencedirect.com/science/article/pii/S0925231217318659" TargetMode="External"/><Relationship Id="rId4" Type="http://schemas.openxmlformats.org/officeDocument/2006/relationships/hyperlink" Target="https://www.sciencedirect.com/science/article/pii/S0925231217314108" TargetMode="External"/><Relationship Id="rId5" Type="http://schemas.openxmlformats.org/officeDocument/2006/relationships/hyperlink" Target="https://www.sciencedirect.com/science/article/pii/S0957417417308102" TargetMode="External"/><Relationship Id="rId6" Type="http://schemas.openxmlformats.org/officeDocument/2006/relationships/hyperlink" Target="https://www.sciencedirect.com/science/article/pii/S0925231218300444" TargetMode="External"/><Relationship Id="rId7" Type="http://schemas.openxmlformats.org/officeDocument/2006/relationships/hyperlink" Target="https://www.sciencedirect.com/science/article/pii/S0925231217301996"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sciencedirect.com/science/article/pii/S0925231217314108" TargetMode="External"/><Relationship Id="rId2" Type="http://schemas.openxmlformats.org/officeDocument/2006/relationships/hyperlink" Target="https://www.sciencedirect.com/science/article/pii/S0957417417308102" TargetMode="External"/><Relationship Id="rId3" Type="http://schemas.openxmlformats.org/officeDocument/2006/relationships/hyperlink" Target="https://www.sciencedirect.com/science/article/pii/S092523121830044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6222007&amp;isnumber=6256723" TargetMode="External"/><Relationship Id="rId3" Type="http://schemas.openxmlformats.org/officeDocument/2006/relationships/hyperlink" Target="http://ieeexplore.ieee.org/stamp/stamp.jsp?tp=&amp;arnumber=7293674&amp;isnumber=7401212" TargetMode="External"/><Relationship Id="rId4" Type="http://schemas.openxmlformats.org/officeDocument/2006/relationships/hyperlink" Target="http://ieeexplore.ieee.org/stamp/stamp.jsp?tp=&amp;arnumber=7471467&amp;isnumber=7491413" TargetMode="External"/><Relationship Id="rId5" Type="http://schemas.openxmlformats.org/officeDocument/2006/relationships/hyperlink" Target="http://ieeexplore.ieee.org/stamp/stamp.jsp?tp=&amp;arnumber=7160842&amp;isnumber=7160805" TargetMode="External"/><Relationship Id="rId6" Type="http://schemas.openxmlformats.org/officeDocument/2006/relationships/hyperlink" Target="http://ieeexplore.ieee.org/stamp/stamp.jsp?tp=&amp;arnumber=6866146&amp;isnumber=6899760" TargetMode="External"/><Relationship Id="rId7" Type="http://schemas.openxmlformats.org/officeDocument/2006/relationships/hyperlink" Target="http://ieeexplore.ieee.org/stamp/stamp.jsp?tp=&amp;arnumber=7470473&amp;isnumber=7797597" TargetMode="External"/><Relationship Id="rId8" Type="http://schemas.openxmlformats.org/officeDocument/2006/relationships/hyperlink" Target="http://ieeexplore.ieee.org/stamp/stamp.jsp?tp=&amp;arnumber=7404267&amp;isnumber=7829491" TargetMode="External"/><Relationship Id="rId9" Type="http://schemas.openxmlformats.org/officeDocument/2006/relationships/hyperlink" Target="http://ieeexplore.ieee.org/stamp/stamp.jsp?tp=&amp;arnumber=7349136&amp;isnumber=7042252" TargetMode="External"/><Relationship Id="rId10" Type="http://schemas.openxmlformats.org/officeDocument/2006/relationships/hyperlink" Target="http://ieeexplore.ieee.org/stamp/stamp.jsp?tp=&amp;arnumber=6504956&amp;isnumber=6504946" TargetMode="External"/><Relationship Id="rId11" Type="http://schemas.openxmlformats.org/officeDocument/2006/relationships/hyperlink" Target="http://ieeexplore.ieee.org/stamp/stamp.jsp?tp=&amp;arnumber=6730899&amp;isnumber=6945396" TargetMode="External"/><Relationship Id="rId12" Type="http://schemas.openxmlformats.org/officeDocument/2006/relationships/hyperlink" Target="http://ieeexplore.ieee.org/stamp/stamp.jsp?tp=&amp;arnumber=6719563&amp;isnumber=6898047" TargetMode="External"/><Relationship Id="rId13" Type="http://schemas.openxmlformats.org/officeDocument/2006/relationships/hyperlink" Target="http://ieeexplore.ieee.org/stamp/stamp.jsp?tp=&amp;arnumber=7103337&amp;isnumber=7434085" TargetMode="External"/><Relationship Id="rId14" Type="http://schemas.openxmlformats.org/officeDocument/2006/relationships/hyperlink" Target="http://ieeexplore.ieee.org/stamp/stamp.jsp?tp=&amp;arnumber=7000606&amp;isnumber=7206790" TargetMode="External"/><Relationship Id="rId15" Type="http://schemas.openxmlformats.org/officeDocument/2006/relationships/hyperlink" Target="http://ieeexplore.ieee.org/stamp/stamp.jsp?tp=&amp;arnumber=7908958&amp;isnumber=8038140" TargetMode="External"/><Relationship Id="rId16" Type="http://schemas.openxmlformats.org/officeDocument/2006/relationships/hyperlink" Target="http://ieeexplore.ieee.org/stamp/stamp.jsp?tp=&amp;arnumber=8085130&amp;isnumber=7859429" TargetMode="External"/><Relationship Id="rId17" Type="http://schemas.openxmlformats.org/officeDocument/2006/relationships/hyperlink" Target="http://ieeexplore.ieee.org/stamp/stamp.jsp?tp=&amp;arnumber=7748638&amp;isnumber=7778340" TargetMode="External"/><Relationship Id="rId18" Type="http://schemas.openxmlformats.org/officeDocument/2006/relationships/hyperlink" Target="http://ieeexplore.ieee.org/stamp/stamp.jsp?tp=&amp;arnumber=7588107&amp;isnumber=8113707" TargetMode="External"/><Relationship Id="rId19" Type="http://schemas.openxmlformats.org/officeDocument/2006/relationships/hyperlink" Target="http://ieeexplore.ieee.org/stamp/stamp.jsp?tp=&amp;arnumber=7021915&amp;isnumber=7328787" TargetMode="External"/><Relationship Id="rId20" Type="http://schemas.openxmlformats.org/officeDocument/2006/relationships/hyperlink" Target="http://ieeexplore.ieee.org/stamp/stamp.jsp?tp=&amp;arnumber=7536149&amp;isnumber=7792753" TargetMode="External"/><Relationship Id="rId21" Type="http://schemas.openxmlformats.org/officeDocument/2006/relationships/hyperlink" Target="http://ieeexplore.ieee.org/stamp/stamp.jsp?tp=&amp;arnumber=7348721&amp;isnumber=7426429" TargetMode="External"/><Relationship Id="rId22" Type="http://schemas.openxmlformats.org/officeDocument/2006/relationships/hyperlink" Target="http://ieeexplore.ieee.org/stamp/stamp.jsp?tp=&amp;arnumber=7115113&amp;isnumber=7452443" TargetMode="External"/><Relationship Id="rId23" Type="http://schemas.openxmlformats.org/officeDocument/2006/relationships/hyperlink" Target="http://ieeexplore.ieee.org/stamp/stamp.jsp?tp=&amp;arnumber=7498649&amp;isnumber=7542104" TargetMode="External"/><Relationship Id="rId24" Type="http://schemas.openxmlformats.org/officeDocument/2006/relationships/hyperlink" Target="http://ieeexplore.ieee.org/stamp/stamp.jsp?tp=&amp;arnumber=7295596&amp;isnumber=7586170" TargetMode="External"/><Relationship Id="rId25" Type="http://schemas.openxmlformats.org/officeDocument/2006/relationships/hyperlink" Target="http://ieeexplore.ieee.org/stamp/stamp.jsp?tp=&amp;arnumber=7052327&amp;isnumber=7355418" TargetMode="External"/><Relationship Id="rId26" Type="http://schemas.openxmlformats.org/officeDocument/2006/relationships/hyperlink" Target="http://ieeexplore.ieee.org/stamp/stamp.jsp?tp=&amp;arnumber=6615928&amp;isnumber=6763171" TargetMode="External"/><Relationship Id="rId27" Type="http://schemas.openxmlformats.org/officeDocument/2006/relationships/hyperlink" Target="http://ieeexplore.ieee.org/stamp/stamp.jsp?tp=&amp;arnumber=7559078&amp;isnumber=7559065" TargetMode="External"/><Relationship Id="rId28" Type="http://schemas.openxmlformats.org/officeDocument/2006/relationships/hyperlink" Target="http://ieeexplore.ieee.org/stamp/stamp.jsp?tp=&amp;arnumber=7123635&amp;isnumber=7322313" TargetMode="External"/><Relationship Id="rId29" Type="http://schemas.openxmlformats.org/officeDocument/2006/relationships/hyperlink" Target="http://ieeexplore.ieee.org/stamp/stamp.jsp?tp=&amp;arnumber=6656874&amp;isnumber=6727428" TargetMode="External"/><Relationship Id="rId30" Type="http://schemas.openxmlformats.org/officeDocument/2006/relationships/hyperlink" Target="http://ieeexplore.ieee.org/stamp/stamp.jsp?tp=&amp;arnumber=6891215&amp;isnumber=6899762" TargetMode="External"/><Relationship Id="rId31" Type="http://schemas.openxmlformats.org/officeDocument/2006/relationships/hyperlink" Target="http://ieeexplore.ieee.org/stamp/stamp.jsp?tp=&amp;arnumber=7889638&amp;isnumber=7889632" TargetMode="External"/><Relationship Id="rId32" Type="http://schemas.openxmlformats.org/officeDocument/2006/relationships/hyperlink" Target="http://ieeexplore.ieee.org/stamp/stamp.jsp?tp=&amp;arnumber=7433451&amp;isnumber=7876876" TargetMode="External"/><Relationship Id="rId33" Type="http://schemas.openxmlformats.org/officeDocument/2006/relationships/hyperlink" Target="http://ieeexplore.ieee.org/stamp/stamp.jsp?tp=&amp;arnumber=6704311&amp;isnumber=6914636" TargetMode="External"/><Relationship Id="rId34" Type="http://schemas.openxmlformats.org/officeDocument/2006/relationships/hyperlink" Target="http://ieeexplore.ieee.org/stamp/stamp.jsp?tp=&amp;arnumber=7539280&amp;isnumber=7529254" TargetMode="External"/><Relationship Id="rId35" Type="http://schemas.openxmlformats.org/officeDocument/2006/relationships/hyperlink" Target="http://ieeexplore.ieee.org/stamp/stamp.jsp?tp=&amp;arnumber=7403893&amp;isnumber=7419207" TargetMode="External"/><Relationship Id="rId36" Type="http://schemas.openxmlformats.org/officeDocument/2006/relationships/hyperlink" Target="http://ieeexplore.ieee.org/stamp/stamp.jsp?tp=&amp;arnumber=6035797&amp;isnumber=6169194"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link.springer.com/book/10.1007/b98109"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19"/>
  <sheetViews>
    <sheetView windowProtection="false" showFormulas="false" showGridLines="true" showRowColHeaders="true" showZeros="true" rightToLeft="false" tabSelected="true" showOutlineSymbols="true" defaultGridColor="true" view="normal" topLeftCell="Q1" colorId="64" zoomScale="75" zoomScaleNormal="75" zoomScalePageLayoutView="100" workbookViewId="0">
      <selection pane="topLeft" activeCell="Y6" activeCellId="0" sqref="Y6"/>
    </sheetView>
  </sheetViews>
  <sheetFormatPr defaultRowHeight="22.05"/>
  <cols>
    <col collapsed="false" hidden="false" max="1" min="1" style="1" width="4.87441860465116"/>
    <col collapsed="false" hidden="false" max="2" min="2" style="1" width="42.2604651162791"/>
    <col collapsed="false" hidden="false" max="3" min="3" style="1" width="8.15348837209302"/>
    <col collapsed="false" hidden="false" max="4" min="4" style="1" width="14.4883720930233"/>
    <col collapsed="false" hidden="false" max="5" min="5" style="1" width="21.8139534883721"/>
    <col collapsed="false" hidden="false" max="6" min="6" style="1" width="71.0976744186047"/>
    <col collapsed="false" hidden="false" max="7" min="7" style="1" width="19.0744186046512"/>
    <col collapsed="false" hidden="false" max="8" min="8" style="1" width="14.2093023255814"/>
    <col collapsed="false" hidden="false" max="9" min="9" style="1" width="14.1255813953488"/>
    <col collapsed="false" hidden="false" max="10" min="10" style="1" width="9.74883720930233"/>
    <col collapsed="false" hidden="false" max="11" min="11" style="1" width="8"/>
    <col collapsed="false" hidden="false" max="12" min="12" style="1" width="12.246511627907"/>
    <col collapsed="false" hidden="false" max="13" min="13" style="1" width="16.753488372093"/>
    <col collapsed="false" hidden="false" max="14" min="14" style="1" width="16.3767441860465"/>
    <col collapsed="false" hidden="false" max="15" min="15" style="1" width="17.9023255813953"/>
    <col collapsed="false" hidden="false" max="17" min="16" style="1" width="18.8790697674419"/>
    <col collapsed="false" hidden="false" max="19" min="18" style="1" width="15.8744186046512"/>
    <col collapsed="false" hidden="false" max="24" min="20" style="2" width="10.5023255813953"/>
    <col collapsed="false" hidden="false" max="25" min="25" style="1" width="27.3023255813953"/>
    <col collapsed="false" hidden="false" max="26" min="26" style="1" width="9.87906976744186"/>
    <col collapsed="false" hidden="false" max="28" min="27" style="1" width="12.1255813953488"/>
    <col collapsed="false" hidden="false" max="30" min="29" style="1" width="10.5023255813953"/>
    <col collapsed="false" hidden="false" max="32" min="31" style="1" width="11.246511627907"/>
    <col collapsed="false" hidden="false" max="33" min="33" style="3" width="9"/>
    <col collapsed="false" hidden="false" max="1023" min="34" style="4" width="9"/>
  </cols>
  <sheetData>
    <row r="1" s="13" customFormat="true" ht="26.1" hidden="false" customHeight="true" outlineLevel="0" collapsed="false">
      <c r="A1" s="5" t="s">
        <v>0</v>
      </c>
      <c r="B1" s="5" t="s">
        <v>1</v>
      </c>
      <c r="C1" s="5" t="s">
        <v>2</v>
      </c>
      <c r="D1" s="5" t="s">
        <v>3</v>
      </c>
      <c r="E1" s="5" t="s">
        <v>4</v>
      </c>
      <c r="F1" s="5" t="s">
        <v>5</v>
      </c>
      <c r="G1" s="5" t="s">
        <v>6</v>
      </c>
      <c r="H1" s="6" t="s">
        <v>7</v>
      </c>
      <c r="I1" s="6"/>
      <c r="J1" s="6" t="s">
        <v>8</v>
      </c>
      <c r="K1" s="6" t="s">
        <v>9</v>
      </c>
      <c r="L1" s="6" t="s">
        <v>10</v>
      </c>
      <c r="M1" s="7" t="s">
        <v>11</v>
      </c>
      <c r="N1" s="7"/>
      <c r="O1" s="7"/>
      <c r="P1" s="8" t="s">
        <v>12</v>
      </c>
      <c r="Q1" s="8"/>
      <c r="R1" s="8"/>
      <c r="S1" s="8"/>
      <c r="T1" s="9" t="s">
        <v>13</v>
      </c>
      <c r="U1" s="9"/>
      <c r="V1" s="9"/>
      <c r="W1" s="9"/>
      <c r="X1" s="9"/>
      <c r="Y1" s="10" t="s">
        <v>14</v>
      </c>
      <c r="Z1" s="10"/>
      <c r="AA1" s="10"/>
      <c r="AB1" s="10"/>
      <c r="AC1" s="6" t="s">
        <v>15</v>
      </c>
      <c r="AD1" s="11" t="s">
        <v>16</v>
      </c>
      <c r="AE1" s="11"/>
      <c r="AF1" s="11"/>
      <c r="AG1" s="12" t="s">
        <v>17</v>
      </c>
      <c r="AMJ1" s="0"/>
    </row>
    <row r="2" customFormat="false" ht="25.85" hidden="false" customHeight="false" outlineLevel="0" collapsed="false">
      <c r="A2" s="5"/>
      <c r="B2" s="5"/>
      <c r="C2" s="5"/>
      <c r="D2" s="5"/>
      <c r="E2" s="5"/>
      <c r="F2" s="5"/>
      <c r="G2" s="5"/>
      <c r="H2" s="5" t="n">
        <v>1</v>
      </c>
      <c r="I2" s="5" t="n">
        <f aca="false">1+H2</f>
        <v>2</v>
      </c>
      <c r="J2" s="6"/>
      <c r="K2" s="6"/>
      <c r="L2" s="6"/>
      <c r="M2" s="5" t="s">
        <v>18</v>
      </c>
      <c r="N2" s="5" t="s">
        <v>19</v>
      </c>
      <c r="O2" s="5" t="s">
        <v>20</v>
      </c>
      <c r="P2" s="14" t="s">
        <v>18</v>
      </c>
      <c r="Q2" s="14" t="s">
        <v>21</v>
      </c>
      <c r="R2" s="14" t="s">
        <v>22</v>
      </c>
      <c r="S2" s="14" t="s">
        <v>23</v>
      </c>
      <c r="T2" s="15" t="s">
        <v>21</v>
      </c>
      <c r="U2" s="15" t="s">
        <v>24</v>
      </c>
      <c r="V2" s="15" t="s">
        <v>25</v>
      </c>
      <c r="W2" s="15" t="s">
        <v>26</v>
      </c>
      <c r="X2" s="15" t="s">
        <v>27</v>
      </c>
      <c r="Y2" s="16" t="s">
        <v>28</v>
      </c>
      <c r="Z2" s="16" t="s">
        <v>29</v>
      </c>
      <c r="AA2" s="16" t="s">
        <v>30</v>
      </c>
      <c r="AB2" s="16" t="s">
        <v>31</v>
      </c>
      <c r="AC2" s="6"/>
      <c r="AD2" s="15" t="n">
        <v>1</v>
      </c>
      <c r="AE2" s="15" t="n">
        <v>2</v>
      </c>
      <c r="AF2" s="15" t="n">
        <v>3</v>
      </c>
      <c r="AG2" s="12"/>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0" customFormat="true" ht="50.55" hidden="false" customHeight="true" outlineLevel="0" collapsed="false">
      <c r="A3" s="17" t="n">
        <v>1</v>
      </c>
      <c r="B3" s="17" t="s">
        <v>32</v>
      </c>
      <c r="C3" s="17" t="n">
        <v>2016</v>
      </c>
      <c r="D3" s="17" t="s">
        <v>33</v>
      </c>
      <c r="E3" s="17" t="s">
        <v>34</v>
      </c>
      <c r="F3" s="18" t="s">
        <v>35</v>
      </c>
      <c r="G3" s="17" t="s">
        <v>36</v>
      </c>
      <c r="H3" s="17" t="s">
        <v>37</v>
      </c>
      <c r="I3" s="17" t="s">
        <v>38</v>
      </c>
      <c r="J3" s="17" t="s">
        <v>39</v>
      </c>
      <c r="K3" s="19" t="s">
        <v>40</v>
      </c>
      <c r="L3" s="17" t="s">
        <v>41</v>
      </c>
      <c r="M3" s="17" t="s">
        <v>42</v>
      </c>
      <c r="N3" s="17"/>
      <c r="O3" s="17" t="s">
        <v>0</v>
      </c>
      <c r="P3" s="17" t="s">
        <v>43</v>
      </c>
      <c r="Q3" s="17" t="s">
        <v>44</v>
      </c>
      <c r="R3" s="17"/>
      <c r="S3" s="17"/>
      <c r="T3" s="2" t="s">
        <v>44</v>
      </c>
      <c r="U3" s="2"/>
      <c r="V3" s="2"/>
      <c r="W3" s="2"/>
      <c r="X3" s="2" t="n">
        <v>1</v>
      </c>
      <c r="Y3" s="17" t="s">
        <v>45</v>
      </c>
      <c r="Z3" s="17" t="n">
        <v>6</v>
      </c>
      <c r="AA3" s="17" t="n">
        <v>6</v>
      </c>
      <c r="AB3" s="17" t="n">
        <v>0</v>
      </c>
      <c r="AC3" s="17" t="s">
        <v>46</v>
      </c>
      <c r="AD3" s="17" t="s">
        <v>47</v>
      </c>
      <c r="AE3" s="17" t="s">
        <v>48</v>
      </c>
      <c r="AF3" s="17"/>
      <c r="AG3" s="3" t="s">
        <v>49</v>
      </c>
      <c r="AMJ3" s="0"/>
    </row>
    <row r="4" customFormat="false" ht="50.55" hidden="false" customHeight="true" outlineLevel="0" collapsed="false">
      <c r="A4" s="17" t="n">
        <v>2</v>
      </c>
      <c r="B4" s="17" t="s">
        <v>50</v>
      </c>
      <c r="C4" s="17" t="n">
        <v>2012</v>
      </c>
      <c r="D4" s="17" t="s">
        <v>33</v>
      </c>
      <c r="E4" s="17" t="s">
        <v>51</v>
      </c>
      <c r="F4" s="18" t="s">
        <v>52</v>
      </c>
      <c r="G4" s="17" t="s">
        <v>53</v>
      </c>
      <c r="H4" s="17" t="s">
        <v>54</v>
      </c>
      <c r="I4" s="17" t="s">
        <v>55</v>
      </c>
      <c r="J4" s="17" t="s">
        <v>39</v>
      </c>
      <c r="K4" s="17" t="n">
        <v>2.49</v>
      </c>
      <c r="L4" s="17" t="s">
        <v>41</v>
      </c>
      <c r="M4" s="17" t="s">
        <v>56</v>
      </c>
      <c r="N4" s="17"/>
      <c r="O4" s="17" t="s">
        <v>0</v>
      </c>
      <c r="P4" s="17" t="s">
        <v>57</v>
      </c>
      <c r="Q4" s="17" t="s">
        <v>44</v>
      </c>
      <c r="R4" s="17"/>
      <c r="S4" s="17"/>
      <c r="T4" s="2" t="s">
        <v>44</v>
      </c>
      <c r="X4" s="2" t="n">
        <v>1</v>
      </c>
      <c r="Y4" s="17" t="s">
        <v>58</v>
      </c>
      <c r="Z4" s="17" t="n">
        <v>6</v>
      </c>
      <c r="AA4" s="17" t="n">
        <v>6</v>
      </c>
      <c r="AB4" s="17" t="n">
        <v>0</v>
      </c>
      <c r="AC4" s="17" t="s">
        <v>46</v>
      </c>
      <c r="AD4" s="17" t="s">
        <v>59</v>
      </c>
      <c r="AE4" s="17"/>
      <c r="AF4" s="17"/>
      <c r="AG4" s="21" t="s">
        <v>49</v>
      </c>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22" customFormat="true" ht="50.55" hidden="false" customHeight="true" outlineLevel="0" collapsed="false">
      <c r="A5" s="17" t="n">
        <f aca="false">1+A4</f>
        <v>3</v>
      </c>
      <c r="B5" s="17" t="s">
        <v>60</v>
      </c>
      <c r="C5" s="17" t="n">
        <v>2016</v>
      </c>
      <c r="D5" s="17" t="s">
        <v>33</v>
      </c>
      <c r="E5" s="17" t="s">
        <v>61</v>
      </c>
      <c r="F5" s="18" t="s">
        <v>62</v>
      </c>
      <c r="G5" s="17" t="s">
        <v>63</v>
      </c>
      <c r="H5" s="17" t="s">
        <v>64</v>
      </c>
      <c r="I5" s="17" t="s">
        <v>65</v>
      </c>
      <c r="J5" s="17" t="s">
        <v>39</v>
      </c>
      <c r="K5" s="17" t="s">
        <v>66</v>
      </c>
      <c r="L5" s="17" t="s">
        <v>41</v>
      </c>
      <c r="M5" s="17" t="s">
        <v>67</v>
      </c>
      <c r="N5" s="17"/>
      <c r="O5" s="17" t="s">
        <v>0</v>
      </c>
      <c r="P5" s="17" t="s">
        <v>68</v>
      </c>
      <c r="Q5" s="17" t="s">
        <v>44</v>
      </c>
      <c r="R5" s="17"/>
      <c r="S5" s="17"/>
      <c r="T5" s="2" t="s">
        <v>44</v>
      </c>
      <c r="U5" s="2"/>
      <c r="V5" s="2"/>
      <c r="W5" s="2"/>
      <c r="X5" s="2" t="n">
        <v>1</v>
      </c>
      <c r="Y5" s="17" t="s">
        <v>69</v>
      </c>
      <c r="Z5" s="17" t="n">
        <v>5</v>
      </c>
      <c r="AA5" s="17" t="n">
        <v>5</v>
      </c>
      <c r="AB5" s="17" t="n">
        <v>0</v>
      </c>
      <c r="AC5" s="17" t="s">
        <v>46</v>
      </c>
      <c r="AD5" s="17" t="s">
        <v>70</v>
      </c>
      <c r="AE5" s="17"/>
      <c r="AF5" s="17"/>
      <c r="AG5" s="21" t="s">
        <v>49</v>
      </c>
      <c r="AMJ5" s="0"/>
    </row>
    <row r="6" s="22" customFormat="true" ht="50.55" hidden="false" customHeight="true" outlineLevel="0" collapsed="false">
      <c r="A6" s="17" t="n">
        <f aca="false">1+A5</f>
        <v>4</v>
      </c>
      <c r="B6" s="17" t="s">
        <v>71</v>
      </c>
      <c r="C6" s="17" t="n">
        <v>2016</v>
      </c>
      <c r="D6" s="17" t="s">
        <v>33</v>
      </c>
      <c r="E6" s="17" t="s">
        <v>72</v>
      </c>
      <c r="F6" s="18" t="s">
        <v>73</v>
      </c>
      <c r="G6" s="17" t="s">
        <v>74</v>
      </c>
      <c r="H6" s="17" t="s">
        <v>75</v>
      </c>
      <c r="I6" s="17" t="s">
        <v>54</v>
      </c>
      <c r="J6" s="17" t="s">
        <v>39</v>
      </c>
      <c r="K6" s="17" t="n">
        <v>2.1</v>
      </c>
      <c r="L6" s="17" t="s">
        <v>41</v>
      </c>
      <c r="M6" s="17" t="s">
        <v>76</v>
      </c>
      <c r="N6" s="17"/>
      <c r="O6" s="17" t="s">
        <v>0</v>
      </c>
      <c r="P6" s="17"/>
      <c r="Q6" s="17" t="s">
        <v>44</v>
      </c>
      <c r="R6" s="17"/>
      <c r="S6" s="17"/>
      <c r="T6" s="2" t="s">
        <v>44</v>
      </c>
      <c r="U6" s="2"/>
      <c r="V6" s="2"/>
      <c r="W6" s="2"/>
      <c r="X6" s="2" t="n">
        <v>1</v>
      </c>
      <c r="Y6" s="17"/>
      <c r="Z6" s="17" t="s">
        <v>77</v>
      </c>
      <c r="AA6" s="17"/>
      <c r="AB6" s="17"/>
      <c r="AC6" s="17"/>
      <c r="AD6" s="17"/>
      <c r="AE6" s="17"/>
      <c r="AF6" s="17"/>
      <c r="AG6" s="21"/>
      <c r="AMJ6" s="0"/>
    </row>
    <row r="7" s="22" customFormat="true" ht="50.55" hidden="false" customHeight="true" outlineLevel="0" collapsed="false">
      <c r="A7" s="17" t="n">
        <f aca="false">1+A6</f>
        <v>5</v>
      </c>
      <c r="B7" s="17" t="s">
        <v>78</v>
      </c>
      <c r="C7" s="17" t="n">
        <v>2015</v>
      </c>
      <c r="D7" s="17" t="s">
        <v>33</v>
      </c>
      <c r="E7" s="17" t="s">
        <v>79</v>
      </c>
      <c r="F7" s="18" t="s">
        <v>80</v>
      </c>
      <c r="G7" s="17" t="s">
        <v>81</v>
      </c>
      <c r="H7" s="17" t="s">
        <v>82</v>
      </c>
      <c r="I7" s="17"/>
      <c r="J7" s="17"/>
      <c r="K7" s="17"/>
      <c r="L7" s="17"/>
      <c r="M7" s="17"/>
      <c r="N7" s="17"/>
      <c r="O7" s="17"/>
      <c r="P7" s="17"/>
      <c r="Q7" s="17"/>
      <c r="R7" s="17"/>
      <c r="S7" s="17"/>
      <c r="T7" s="2"/>
      <c r="U7" s="2"/>
      <c r="V7" s="2"/>
      <c r="W7" s="2"/>
      <c r="X7" s="2"/>
      <c r="Y7" s="17"/>
      <c r="Z7" s="17"/>
      <c r="AA7" s="17"/>
      <c r="AB7" s="17"/>
      <c r="AC7" s="17"/>
      <c r="AD7" s="17"/>
      <c r="AE7" s="17"/>
      <c r="AF7" s="17"/>
      <c r="AG7" s="21"/>
      <c r="AMJ7" s="0"/>
    </row>
    <row r="8" s="22" customFormat="true" ht="50.55" hidden="false" customHeight="true" outlineLevel="0" collapsed="false">
      <c r="A8" s="17" t="n">
        <f aca="false">1+A7</f>
        <v>6</v>
      </c>
      <c r="B8" s="17" t="s">
        <v>83</v>
      </c>
      <c r="C8" s="17" t="n">
        <v>2015</v>
      </c>
      <c r="D8" s="17" t="s">
        <v>33</v>
      </c>
      <c r="E8" s="17" t="s">
        <v>84</v>
      </c>
      <c r="F8" s="18" t="s">
        <v>85</v>
      </c>
      <c r="G8" s="17" t="s">
        <v>86</v>
      </c>
      <c r="H8" s="17" t="s">
        <v>87</v>
      </c>
      <c r="I8" s="17" t="s">
        <v>88</v>
      </c>
      <c r="J8" s="17"/>
      <c r="K8" s="17"/>
      <c r="L8" s="17"/>
      <c r="M8" s="17"/>
      <c r="N8" s="17"/>
      <c r="O8" s="17"/>
      <c r="P8" s="17"/>
      <c r="Q8" s="17"/>
      <c r="R8" s="17"/>
      <c r="S8" s="17"/>
      <c r="T8" s="2"/>
      <c r="U8" s="2"/>
      <c r="V8" s="2"/>
      <c r="W8" s="2"/>
      <c r="X8" s="2"/>
      <c r="Y8" s="17"/>
      <c r="Z8" s="17"/>
      <c r="AA8" s="17"/>
      <c r="AB8" s="17"/>
      <c r="AC8" s="17"/>
      <c r="AD8" s="17"/>
      <c r="AE8" s="17"/>
      <c r="AF8" s="17"/>
      <c r="AG8" s="21"/>
      <c r="AMJ8" s="0"/>
    </row>
    <row r="9" s="25" customFormat="true" ht="50.55" hidden="false" customHeight="true" outlineLevel="0" collapsed="false">
      <c r="A9" s="23" t="n">
        <f aca="false">1+A8</f>
        <v>7</v>
      </c>
      <c r="B9" s="23" t="s">
        <v>89</v>
      </c>
      <c r="C9" s="23" t="n">
        <v>2013</v>
      </c>
      <c r="D9" s="23" t="s">
        <v>33</v>
      </c>
      <c r="E9" s="23" t="s">
        <v>90</v>
      </c>
      <c r="F9" s="24" t="s">
        <v>91</v>
      </c>
      <c r="G9" s="23" t="s">
        <v>92</v>
      </c>
      <c r="H9" s="23" t="s">
        <v>93</v>
      </c>
      <c r="I9" s="23"/>
      <c r="J9" s="23"/>
      <c r="K9" s="23"/>
      <c r="L9" s="23" t="s">
        <v>94</v>
      </c>
      <c r="M9" s="23"/>
      <c r="N9" s="23"/>
      <c r="O9" s="23"/>
      <c r="P9" s="23"/>
      <c r="Q9" s="23"/>
      <c r="R9" s="23" t="s">
        <v>95</v>
      </c>
      <c r="S9" s="23" t="s">
        <v>96</v>
      </c>
      <c r="T9" s="2"/>
      <c r="U9" s="2"/>
      <c r="V9" s="2"/>
      <c r="W9" s="2"/>
      <c r="X9" s="2"/>
      <c r="Y9" s="23" t="s">
        <v>97</v>
      </c>
      <c r="Z9" s="23"/>
      <c r="AA9" s="23"/>
      <c r="AB9" s="23" t="s">
        <v>98</v>
      </c>
      <c r="AC9" s="23"/>
      <c r="AD9" s="23" t="s">
        <v>47</v>
      </c>
      <c r="AE9" s="23"/>
      <c r="AF9" s="23"/>
      <c r="AG9" s="3"/>
      <c r="AMJ9" s="0"/>
    </row>
    <row r="10" s="20" customFormat="true" ht="50.55" hidden="false" customHeight="true" outlineLevel="0" collapsed="false">
      <c r="A10" s="17" t="n">
        <f aca="false">1+A9</f>
        <v>8</v>
      </c>
      <c r="B10" s="17" t="s">
        <v>99</v>
      </c>
      <c r="C10" s="17" t="n">
        <v>2017</v>
      </c>
      <c r="D10" s="17" t="s">
        <v>33</v>
      </c>
      <c r="E10" s="17" t="s">
        <v>100</v>
      </c>
      <c r="F10" s="26" t="s">
        <v>101</v>
      </c>
      <c r="G10" s="17" t="s">
        <v>102</v>
      </c>
      <c r="H10" s="17" t="s">
        <v>103</v>
      </c>
      <c r="I10" s="17" t="s">
        <v>104</v>
      </c>
      <c r="J10" s="17"/>
      <c r="K10" s="17"/>
      <c r="L10" s="17"/>
      <c r="M10" s="17"/>
      <c r="N10" s="17"/>
      <c r="O10" s="17"/>
      <c r="P10" s="17"/>
      <c r="Q10" s="17"/>
      <c r="R10" s="17"/>
      <c r="S10" s="17"/>
      <c r="T10" s="2"/>
      <c r="U10" s="2"/>
      <c r="V10" s="2"/>
      <c r="W10" s="2"/>
      <c r="X10" s="2"/>
      <c r="Y10" s="17"/>
      <c r="Z10" s="17"/>
      <c r="AA10" s="17"/>
      <c r="AB10" s="17"/>
      <c r="AC10" s="17"/>
      <c r="AD10" s="17"/>
      <c r="AE10" s="17"/>
      <c r="AF10" s="17"/>
      <c r="AG10" s="3"/>
      <c r="AMJ10" s="0"/>
    </row>
    <row r="11" customFormat="false" ht="50.55" hidden="false" customHeight="true" outlineLevel="0" collapsed="false">
      <c r="A11" s="17" t="n">
        <f aca="false">1+A10</f>
        <v>9</v>
      </c>
      <c r="B11" s="17" t="s">
        <v>105</v>
      </c>
      <c r="C11" s="17" t="n">
        <v>2015</v>
      </c>
      <c r="D11" s="17" t="s">
        <v>33</v>
      </c>
      <c r="E11" s="17" t="s">
        <v>106</v>
      </c>
      <c r="F11" s="18" t="s">
        <v>107</v>
      </c>
      <c r="G11" s="17" t="s">
        <v>108</v>
      </c>
      <c r="H11" s="17" t="s">
        <v>109</v>
      </c>
      <c r="I11" s="17" t="s">
        <v>110</v>
      </c>
      <c r="J11" s="17"/>
      <c r="K11" s="17"/>
      <c r="L11" s="17"/>
      <c r="M11" s="17"/>
      <c r="N11" s="17"/>
      <c r="O11" s="17"/>
      <c r="P11" s="17"/>
      <c r="Q11" s="17"/>
      <c r="R11" s="17"/>
      <c r="S11" s="17"/>
      <c r="Y11" s="17"/>
      <c r="Z11" s="17"/>
      <c r="AA11" s="17"/>
      <c r="AB11" s="17"/>
      <c r="AC11" s="17"/>
      <c r="AD11" s="17"/>
      <c r="AE11" s="17"/>
      <c r="AF11" s="17"/>
      <c r="AG11" s="27"/>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50.55" hidden="false" customHeight="true" outlineLevel="0" collapsed="false">
      <c r="A12" s="17" t="n">
        <f aca="false">1+A11</f>
        <v>10</v>
      </c>
      <c r="B12" s="17" t="s">
        <v>111</v>
      </c>
      <c r="C12" s="17" t="n">
        <v>2013</v>
      </c>
      <c r="D12" s="17" t="s">
        <v>33</v>
      </c>
      <c r="E12" s="28" t="s">
        <v>112</v>
      </c>
      <c r="F12" s="18" t="s">
        <v>113</v>
      </c>
      <c r="G12" s="17" t="s">
        <v>114</v>
      </c>
      <c r="H12" s="17" t="s">
        <v>115</v>
      </c>
      <c r="I12" s="17" t="s">
        <v>116</v>
      </c>
      <c r="J12" s="28"/>
      <c r="K12" s="28"/>
      <c r="L12" s="17"/>
      <c r="M12" s="17"/>
      <c r="N12" s="17"/>
      <c r="O12" s="17"/>
      <c r="P12" s="17"/>
      <c r="Q12" s="17"/>
      <c r="R12" s="17"/>
      <c r="S12" s="17"/>
      <c r="Y12" s="17"/>
      <c r="Z12" s="17"/>
      <c r="AA12" s="17"/>
      <c r="AB12" s="17"/>
      <c r="AC12" s="17"/>
      <c r="AD12" s="17"/>
      <c r="AE12" s="17"/>
      <c r="AF12" s="17"/>
      <c r="AG12" s="27"/>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s="22" customFormat="true" ht="50.55" hidden="false" customHeight="true" outlineLevel="0" collapsed="false">
      <c r="A13" s="17" t="n">
        <f aca="false">1+A12</f>
        <v>11</v>
      </c>
      <c r="B13" s="17" t="s">
        <v>117</v>
      </c>
      <c r="C13" s="17" t="n">
        <v>2014</v>
      </c>
      <c r="D13" s="17" t="s">
        <v>33</v>
      </c>
      <c r="E13" s="17" t="s">
        <v>118</v>
      </c>
      <c r="F13" s="18" t="s">
        <v>119</v>
      </c>
      <c r="G13" s="17" t="s">
        <v>120</v>
      </c>
      <c r="H13" s="17" t="s">
        <v>121</v>
      </c>
      <c r="I13" s="17" t="s">
        <v>122</v>
      </c>
      <c r="J13" s="17"/>
      <c r="K13" s="17"/>
      <c r="L13" s="17"/>
      <c r="M13" s="17"/>
      <c r="N13" s="17"/>
      <c r="O13" s="17"/>
      <c r="P13" s="17"/>
      <c r="Q13" s="17"/>
      <c r="R13" s="17"/>
      <c r="S13" s="17"/>
      <c r="T13" s="2"/>
      <c r="U13" s="2"/>
      <c r="V13" s="2"/>
      <c r="W13" s="2"/>
      <c r="X13" s="2"/>
      <c r="Y13" s="17"/>
      <c r="Z13" s="17"/>
      <c r="AA13" s="17"/>
      <c r="AB13" s="17"/>
      <c r="AC13" s="17"/>
      <c r="AD13" s="17"/>
      <c r="AE13" s="17"/>
      <c r="AF13" s="17"/>
      <c r="AG13" s="21"/>
      <c r="AMJ13" s="0"/>
    </row>
    <row r="14" customFormat="false" ht="50.55" hidden="false" customHeight="true" outlineLevel="0" collapsed="false">
      <c r="A14" s="17" t="n">
        <f aca="false">1+A13</f>
        <v>12</v>
      </c>
      <c r="B14" s="17" t="s">
        <v>123</v>
      </c>
      <c r="C14" s="17" t="n">
        <v>2014</v>
      </c>
      <c r="D14" s="17" t="s">
        <v>33</v>
      </c>
      <c r="E14" s="17" t="s">
        <v>100</v>
      </c>
      <c r="F14" s="18" t="s">
        <v>124</v>
      </c>
      <c r="G14" s="17" t="s">
        <v>125</v>
      </c>
      <c r="H14" s="17" t="s">
        <v>126</v>
      </c>
      <c r="I14" s="17" t="s">
        <v>127</v>
      </c>
      <c r="J14" s="17"/>
      <c r="K14" s="17"/>
      <c r="L14" s="17"/>
      <c r="M14" s="17"/>
      <c r="N14" s="17"/>
      <c r="O14" s="17"/>
      <c r="P14" s="17"/>
      <c r="Q14" s="17"/>
      <c r="R14" s="17"/>
      <c r="S14" s="17"/>
      <c r="Y14" s="17"/>
      <c r="Z14" s="17"/>
      <c r="AA14" s="17"/>
      <c r="AB14" s="17"/>
      <c r="AC14" s="17"/>
      <c r="AD14" s="17"/>
      <c r="AE14" s="17"/>
      <c r="AF14" s="17"/>
      <c r="AG14" s="27"/>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50.55" hidden="false" customHeight="true" outlineLevel="0" collapsed="false">
      <c r="A15" s="17" t="n">
        <f aca="false">1+A14</f>
        <v>13</v>
      </c>
      <c r="B15" s="17" t="s">
        <v>128</v>
      </c>
      <c r="C15" s="17" t="n">
        <v>2016</v>
      </c>
      <c r="D15" s="17" t="s">
        <v>33</v>
      </c>
      <c r="E15" s="17" t="s">
        <v>51</v>
      </c>
      <c r="F15" s="18" t="s">
        <v>129</v>
      </c>
      <c r="G15" s="17" t="s">
        <v>130</v>
      </c>
      <c r="H15" s="17" t="s">
        <v>87</v>
      </c>
      <c r="I15" s="17" t="s">
        <v>88</v>
      </c>
      <c r="J15" s="17"/>
      <c r="K15" s="17"/>
      <c r="L15" s="17"/>
      <c r="M15" s="17"/>
      <c r="N15" s="17"/>
      <c r="O15" s="17"/>
      <c r="P15" s="17"/>
      <c r="Q15" s="17"/>
      <c r="R15" s="17"/>
      <c r="S15" s="17"/>
      <c r="Y15" s="17"/>
      <c r="Z15" s="17"/>
      <c r="AA15" s="17"/>
      <c r="AB15" s="17"/>
      <c r="AC15" s="17"/>
      <c r="AD15" s="17"/>
      <c r="AE15" s="17"/>
      <c r="AF15" s="17"/>
      <c r="AG15" s="27"/>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50.55" hidden="false" customHeight="true" outlineLevel="0" collapsed="false">
      <c r="A16" s="17" t="n">
        <f aca="false">1+A15</f>
        <v>14</v>
      </c>
      <c r="B16" s="17" t="s">
        <v>131</v>
      </c>
      <c r="C16" s="17" t="n">
        <v>2015</v>
      </c>
      <c r="D16" s="17" t="s">
        <v>33</v>
      </c>
      <c r="E16" s="17" t="s">
        <v>51</v>
      </c>
      <c r="F16" s="18" t="s">
        <v>132</v>
      </c>
      <c r="G16" s="17" t="s">
        <v>133</v>
      </c>
      <c r="H16" s="17" t="s">
        <v>134</v>
      </c>
      <c r="I16" s="17" t="s">
        <v>135</v>
      </c>
      <c r="J16" s="17"/>
      <c r="K16" s="17"/>
      <c r="L16" s="17"/>
      <c r="M16" s="17"/>
      <c r="N16" s="17"/>
      <c r="O16" s="17"/>
      <c r="P16" s="17"/>
      <c r="Q16" s="17"/>
      <c r="R16" s="17"/>
      <c r="S16" s="17"/>
      <c r="Y16" s="17"/>
      <c r="Z16" s="17"/>
      <c r="AA16" s="17"/>
      <c r="AB16" s="17"/>
      <c r="AC16" s="17"/>
      <c r="AD16" s="17"/>
      <c r="AE16" s="17"/>
      <c r="AF16" s="17"/>
      <c r="AG16" s="27"/>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50.55" hidden="false" customHeight="true" outlineLevel="0" collapsed="false">
      <c r="A17" s="17" t="n">
        <f aca="false">1+A16</f>
        <v>15</v>
      </c>
      <c r="B17" s="17" t="s">
        <v>136</v>
      </c>
      <c r="C17" s="17" t="n">
        <v>2017</v>
      </c>
      <c r="D17" s="17" t="s">
        <v>33</v>
      </c>
      <c r="E17" s="17" t="s">
        <v>137</v>
      </c>
      <c r="F17" s="18" t="s">
        <v>138</v>
      </c>
      <c r="G17" s="17" t="s">
        <v>139</v>
      </c>
      <c r="H17" s="17" t="s">
        <v>140</v>
      </c>
      <c r="I17" s="17" t="s">
        <v>141</v>
      </c>
      <c r="J17" s="17"/>
      <c r="K17" s="17"/>
      <c r="L17" s="17"/>
      <c r="M17" s="17"/>
      <c r="N17" s="17"/>
      <c r="O17" s="17"/>
      <c r="P17" s="17"/>
      <c r="Q17" s="17"/>
      <c r="R17" s="17"/>
      <c r="S17" s="17"/>
      <c r="Y17" s="17"/>
      <c r="Z17" s="17"/>
      <c r="AA17" s="17"/>
      <c r="AB17" s="17"/>
      <c r="AC17" s="17"/>
      <c r="AD17" s="17"/>
      <c r="AE17" s="17"/>
      <c r="AF17" s="17"/>
      <c r="AG17" s="27"/>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50.55" hidden="false" customHeight="true" outlineLevel="0" collapsed="false">
      <c r="A18" s="17" t="n">
        <f aca="false">1+A17</f>
        <v>16</v>
      </c>
      <c r="B18" s="17" t="s">
        <v>142</v>
      </c>
      <c r="C18" s="17" t="n">
        <v>2017</v>
      </c>
      <c r="D18" s="17" t="s">
        <v>33</v>
      </c>
      <c r="E18" s="17" t="s">
        <v>106</v>
      </c>
      <c r="F18" s="18" t="s">
        <v>143</v>
      </c>
      <c r="G18" s="17" t="s">
        <v>144</v>
      </c>
      <c r="H18" s="17" t="s">
        <v>145</v>
      </c>
      <c r="I18" s="17" t="s">
        <v>146</v>
      </c>
      <c r="J18" s="17"/>
      <c r="K18" s="17"/>
      <c r="L18" s="17"/>
      <c r="M18" s="17"/>
      <c r="N18" s="17"/>
      <c r="O18" s="17"/>
      <c r="P18" s="17"/>
      <c r="Q18" s="17"/>
      <c r="R18" s="17"/>
      <c r="S18" s="17"/>
      <c r="Y18" s="17"/>
      <c r="Z18" s="17"/>
      <c r="AA18" s="17"/>
      <c r="AB18" s="17"/>
      <c r="AC18" s="17"/>
      <c r="AD18" s="17"/>
      <c r="AE18" s="17"/>
      <c r="AF18" s="17"/>
      <c r="AG18" s="27"/>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50.55" hidden="false" customHeight="true" outlineLevel="0" collapsed="false">
      <c r="A19" s="17" t="n">
        <f aca="false">1+A18</f>
        <v>17</v>
      </c>
      <c r="B19" s="17" t="s">
        <v>147</v>
      </c>
      <c r="C19" s="17" t="n">
        <v>2016</v>
      </c>
      <c r="D19" s="17" t="s">
        <v>33</v>
      </c>
      <c r="E19" s="17" t="s">
        <v>34</v>
      </c>
      <c r="F19" s="18" t="s">
        <v>148</v>
      </c>
      <c r="G19" s="17" t="s">
        <v>149</v>
      </c>
      <c r="H19" s="17" t="s">
        <v>150</v>
      </c>
      <c r="I19" s="17" t="s">
        <v>88</v>
      </c>
      <c r="J19" s="17" t="s">
        <v>39</v>
      </c>
      <c r="K19" s="19" t="s">
        <v>40</v>
      </c>
      <c r="L19" s="17"/>
      <c r="M19" s="17"/>
      <c r="N19" s="17"/>
      <c r="O19" s="17"/>
      <c r="P19" s="17"/>
      <c r="Q19" s="17"/>
      <c r="R19" s="17"/>
      <c r="S19" s="17"/>
      <c r="Y19" s="17"/>
      <c r="Z19" s="17"/>
      <c r="AA19" s="17"/>
      <c r="AB19" s="17"/>
      <c r="AC19" s="17"/>
      <c r="AD19" s="17"/>
      <c r="AE19" s="17"/>
      <c r="AF19" s="17"/>
      <c r="AG19" s="27"/>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50.55" hidden="false" customHeight="true" outlineLevel="0" collapsed="false">
      <c r="A20" s="17" t="n">
        <f aca="false">1+A19</f>
        <v>18</v>
      </c>
      <c r="B20" s="17" t="s">
        <v>151</v>
      </c>
      <c r="C20" s="17" t="n">
        <v>2016</v>
      </c>
      <c r="D20" s="17" t="s">
        <v>33</v>
      </c>
      <c r="E20" s="17" t="s">
        <v>51</v>
      </c>
      <c r="F20" s="18" t="s">
        <v>152</v>
      </c>
      <c r="G20" s="17" t="s">
        <v>153</v>
      </c>
      <c r="H20" s="17" t="s">
        <v>154</v>
      </c>
      <c r="I20" s="17" t="s">
        <v>155</v>
      </c>
      <c r="J20" s="17"/>
      <c r="K20" s="17"/>
      <c r="L20" s="17"/>
      <c r="M20" s="17"/>
      <c r="N20" s="17"/>
      <c r="O20" s="17"/>
      <c r="P20" s="17"/>
      <c r="Q20" s="17"/>
      <c r="R20" s="17"/>
      <c r="S20" s="17"/>
      <c r="Y20" s="17"/>
      <c r="Z20" s="17"/>
      <c r="AA20" s="17"/>
      <c r="AB20" s="17"/>
      <c r="AC20" s="17"/>
      <c r="AD20" s="17"/>
      <c r="AE20" s="17"/>
      <c r="AF20" s="17"/>
      <c r="AG20" s="27"/>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50.55" hidden="false" customHeight="true" outlineLevel="0" collapsed="false">
      <c r="A21" s="17" t="n">
        <f aca="false">1+A20</f>
        <v>19</v>
      </c>
      <c r="B21" s="17" t="s">
        <v>156</v>
      </c>
      <c r="C21" s="17" t="n">
        <v>2015</v>
      </c>
      <c r="D21" s="17" t="s">
        <v>33</v>
      </c>
      <c r="E21" s="17" t="s">
        <v>100</v>
      </c>
      <c r="F21" s="18" t="s">
        <v>157</v>
      </c>
      <c r="G21" s="17" t="s">
        <v>158</v>
      </c>
      <c r="H21" s="17" t="s">
        <v>159</v>
      </c>
      <c r="I21" s="17" t="s">
        <v>160</v>
      </c>
      <c r="J21" s="17"/>
      <c r="K21" s="17"/>
      <c r="L21" s="17"/>
      <c r="M21" s="17"/>
      <c r="N21" s="17"/>
      <c r="O21" s="17"/>
      <c r="P21" s="17"/>
      <c r="Q21" s="17"/>
      <c r="R21" s="17"/>
      <c r="S21" s="17"/>
      <c r="Y21" s="17"/>
      <c r="Z21" s="17"/>
      <c r="AA21" s="17"/>
      <c r="AB21" s="17"/>
      <c r="AC21" s="17"/>
      <c r="AD21" s="17"/>
      <c r="AE21" s="17"/>
      <c r="AF21" s="17"/>
      <c r="AG21" s="27"/>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row>
    <row r="22" customFormat="false" ht="50.55" hidden="false" customHeight="true" outlineLevel="0" collapsed="false">
      <c r="A22" s="17" t="n">
        <f aca="false">1+A21</f>
        <v>20</v>
      </c>
      <c r="B22" s="17" t="s">
        <v>161</v>
      </c>
      <c r="C22" s="17" t="n">
        <v>2016</v>
      </c>
      <c r="D22" s="17" t="s">
        <v>33</v>
      </c>
      <c r="E22" s="17" t="s">
        <v>162</v>
      </c>
      <c r="F22" s="18" t="s">
        <v>163</v>
      </c>
      <c r="G22" s="17" t="s">
        <v>164</v>
      </c>
      <c r="H22" s="17" t="s">
        <v>165</v>
      </c>
      <c r="I22" s="17" t="s">
        <v>166</v>
      </c>
      <c r="J22" s="17"/>
      <c r="K22" s="17"/>
      <c r="L22" s="17"/>
      <c r="M22" s="17"/>
      <c r="N22" s="17"/>
      <c r="O22" s="17"/>
      <c r="P22" s="17"/>
      <c r="Q22" s="17"/>
      <c r="R22" s="17"/>
      <c r="S22" s="17"/>
      <c r="Y22" s="17"/>
      <c r="Z22" s="17"/>
      <c r="AA22" s="17"/>
      <c r="AB22" s="17"/>
      <c r="AC22" s="17"/>
      <c r="AD22" s="17"/>
      <c r="AE22" s="17"/>
      <c r="AF22" s="17"/>
      <c r="AG22" s="27"/>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50.55" hidden="false" customHeight="true" outlineLevel="0" collapsed="false">
      <c r="A23" s="17" t="n">
        <f aca="false">1+A22</f>
        <v>21</v>
      </c>
      <c r="B23" s="17" t="s">
        <v>167</v>
      </c>
      <c r="C23" s="17" t="n">
        <v>2015</v>
      </c>
      <c r="D23" s="17" t="s">
        <v>33</v>
      </c>
      <c r="E23" s="17" t="s">
        <v>168</v>
      </c>
      <c r="F23" s="18" t="s">
        <v>169</v>
      </c>
      <c r="G23" s="17" t="s">
        <v>170</v>
      </c>
      <c r="H23" s="17" t="s">
        <v>171</v>
      </c>
      <c r="I23" s="17" t="s">
        <v>172</v>
      </c>
      <c r="J23" s="17"/>
      <c r="K23" s="17"/>
      <c r="L23" s="17"/>
      <c r="M23" s="17"/>
      <c r="N23" s="17"/>
      <c r="O23" s="17"/>
      <c r="P23" s="17"/>
      <c r="Q23" s="17"/>
      <c r="R23" s="17"/>
      <c r="S23" s="17"/>
      <c r="Y23" s="17"/>
      <c r="Z23" s="17"/>
      <c r="AA23" s="17"/>
      <c r="AB23" s="17"/>
      <c r="AC23" s="17"/>
      <c r="AD23" s="17"/>
      <c r="AE23" s="17"/>
      <c r="AF23" s="17"/>
      <c r="AG23" s="27"/>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50.55" hidden="false" customHeight="true" outlineLevel="0" collapsed="false">
      <c r="A24" s="17" t="n">
        <f aca="false">1+A23</f>
        <v>22</v>
      </c>
      <c r="B24" s="17" t="s">
        <v>173</v>
      </c>
      <c r="C24" s="17" t="n">
        <v>2016</v>
      </c>
      <c r="D24" s="17" t="s">
        <v>33</v>
      </c>
      <c r="E24" s="17" t="s">
        <v>100</v>
      </c>
      <c r="F24" s="18" t="s">
        <v>174</v>
      </c>
      <c r="G24" s="17" t="s">
        <v>175</v>
      </c>
      <c r="H24" s="17" t="s">
        <v>176</v>
      </c>
      <c r="I24" s="17" t="s">
        <v>177</v>
      </c>
      <c r="J24" s="17"/>
      <c r="K24" s="17"/>
      <c r="L24" s="17"/>
      <c r="M24" s="17"/>
      <c r="N24" s="17"/>
      <c r="O24" s="17"/>
      <c r="P24" s="17"/>
      <c r="Q24" s="17"/>
      <c r="R24" s="17"/>
      <c r="S24" s="17"/>
      <c r="Y24" s="17"/>
      <c r="Z24" s="17"/>
      <c r="AA24" s="17"/>
      <c r="AB24" s="17"/>
      <c r="AC24" s="17"/>
      <c r="AD24" s="17"/>
      <c r="AE24" s="17"/>
      <c r="AF24" s="17"/>
      <c r="AG24" s="27"/>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50.55" hidden="false" customHeight="true" outlineLevel="0" collapsed="false">
      <c r="A25" s="17" t="n">
        <f aca="false">1+A24</f>
        <v>23</v>
      </c>
      <c r="B25" s="17" t="s">
        <v>178</v>
      </c>
      <c r="C25" s="17" t="n">
        <v>2016</v>
      </c>
      <c r="D25" s="17" t="s">
        <v>33</v>
      </c>
      <c r="E25" s="17" t="s">
        <v>84</v>
      </c>
      <c r="F25" s="18" t="s">
        <v>179</v>
      </c>
      <c r="G25" s="17" t="s">
        <v>180</v>
      </c>
      <c r="H25" s="17" t="s">
        <v>181</v>
      </c>
      <c r="I25" s="17" t="s">
        <v>182</v>
      </c>
      <c r="J25" s="17"/>
      <c r="K25" s="17"/>
      <c r="L25" s="17"/>
      <c r="M25" s="17"/>
      <c r="N25" s="17"/>
      <c r="O25" s="17"/>
      <c r="P25" s="17"/>
      <c r="Q25" s="17"/>
      <c r="R25" s="17"/>
      <c r="S25" s="17"/>
      <c r="Y25" s="17"/>
      <c r="Z25" s="17"/>
      <c r="AA25" s="17"/>
      <c r="AB25" s="17"/>
      <c r="AC25" s="17"/>
      <c r="AD25" s="17"/>
      <c r="AE25" s="17"/>
      <c r="AF25" s="17"/>
      <c r="AG25" s="27"/>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customFormat="false" ht="50.55" hidden="false" customHeight="true" outlineLevel="0" collapsed="false">
      <c r="A26" s="17" t="n">
        <f aca="false">1+A25</f>
        <v>24</v>
      </c>
      <c r="B26" s="17" t="s">
        <v>183</v>
      </c>
      <c r="C26" s="17" t="n">
        <v>2015</v>
      </c>
      <c r="D26" s="17" t="s">
        <v>33</v>
      </c>
      <c r="E26" s="17" t="s">
        <v>100</v>
      </c>
      <c r="F26" s="18" t="s">
        <v>184</v>
      </c>
      <c r="G26" s="17" t="s">
        <v>185</v>
      </c>
      <c r="H26" s="17" t="s">
        <v>54</v>
      </c>
      <c r="I26" s="17" t="s">
        <v>186</v>
      </c>
      <c r="J26" s="17"/>
      <c r="K26" s="17"/>
      <c r="L26" s="17"/>
      <c r="M26" s="17"/>
      <c r="N26" s="17"/>
      <c r="O26" s="17"/>
      <c r="P26" s="17"/>
      <c r="Q26" s="17"/>
      <c r="R26" s="17"/>
      <c r="S26" s="17"/>
      <c r="Y26" s="17"/>
      <c r="Z26" s="17"/>
      <c r="AA26" s="17"/>
      <c r="AB26" s="17"/>
      <c r="AC26" s="17"/>
      <c r="AD26" s="17"/>
      <c r="AE26" s="17"/>
      <c r="AF26" s="17"/>
      <c r="AG26" s="27"/>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row>
    <row r="27" customFormat="false" ht="50.55" hidden="false" customHeight="true" outlineLevel="0" collapsed="false">
      <c r="A27" s="17" t="n">
        <f aca="false">1+A26</f>
        <v>25</v>
      </c>
      <c r="B27" s="17" t="s">
        <v>187</v>
      </c>
      <c r="C27" s="17" t="n">
        <v>2016</v>
      </c>
      <c r="D27" s="17" t="s">
        <v>33</v>
      </c>
      <c r="E27" s="17" t="s">
        <v>100</v>
      </c>
      <c r="F27" s="18" t="s">
        <v>188</v>
      </c>
      <c r="G27" s="17" t="s">
        <v>189</v>
      </c>
      <c r="H27" s="17" t="s">
        <v>190</v>
      </c>
      <c r="I27" s="17" t="s">
        <v>191</v>
      </c>
      <c r="J27" s="17"/>
      <c r="K27" s="17"/>
      <c r="L27" s="17"/>
      <c r="M27" s="17"/>
      <c r="N27" s="17"/>
      <c r="O27" s="17"/>
      <c r="P27" s="17"/>
      <c r="Q27" s="17"/>
      <c r="R27" s="17"/>
      <c r="S27" s="17"/>
      <c r="Y27" s="17"/>
      <c r="Z27" s="17"/>
      <c r="AA27" s="17"/>
      <c r="AB27" s="17"/>
      <c r="AC27" s="17"/>
      <c r="AD27" s="17"/>
      <c r="AE27" s="17"/>
      <c r="AF27" s="17"/>
      <c r="AG27" s="27"/>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customFormat="false" ht="50.55" hidden="false" customHeight="true" outlineLevel="0" collapsed="false">
      <c r="A28" s="17" t="n">
        <f aca="false">1+A27</f>
        <v>26</v>
      </c>
      <c r="B28" s="17" t="s">
        <v>192</v>
      </c>
      <c r="C28" s="17" t="n">
        <v>2014</v>
      </c>
      <c r="D28" s="17" t="s">
        <v>33</v>
      </c>
      <c r="E28" s="17" t="s">
        <v>51</v>
      </c>
      <c r="F28" s="18" t="s">
        <v>193</v>
      </c>
      <c r="G28" s="17" t="s">
        <v>194</v>
      </c>
      <c r="H28" s="29" t="s">
        <v>195</v>
      </c>
      <c r="I28" s="17" t="s">
        <v>196</v>
      </c>
      <c r="J28" s="17"/>
      <c r="K28" s="17"/>
      <c r="L28" s="17"/>
      <c r="M28" s="17"/>
      <c r="N28" s="17"/>
      <c r="O28" s="17"/>
      <c r="P28" s="17"/>
      <c r="Q28" s="17"/>
      <c r="R28" s="17"/>
      <c r="S28" s="17"/>
      <c r="Y28" s="17"/>
      <c r="Z28" s="17"/>
      <c r="AA28" s="17"/>
      <c r="AB28" s="17"/>
      <c r="AC28" s="17"/>
      <c r="AD28" s="17"/>
      <c r="AE28" s="17"/>
      <c r="AF28" s="17"/>
      <c r="AG28" s="27"/>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row>
    <row r="29" customFormat="false" ht="50.55" hidden="false" customHeight="true" outlineLevel="0" collapsed="false">
      <c r="A29" s="17" t="n">
        <f aca="false">1+A28</f>
        <v>27</v>
      </c>
      <c r="B29" s="17" t="s">
        <v>197</v>
      </c>
      <c r="C29" s="17" t="n">
        <v>2017</v>
      </c>
      <c r="D29" s="17" t="s">
        <v>33</v>
      </c>
      <c r="E29" s="17" t="s">
        <v>106</v>
      </c>
      <c r="F29" s="18" t="s">
        <v>198</v>
      </c>
      <c r="G29" s="17" t="s">
        <v>199</v>
      </c>
      <c r="H29" s="29" t="s">
        <v>200</v>
      </c>
      <c r="I29" s="17" t="s">
        <v>201</v>
      </c>
      <c r="J29" s="17"/>
      <c r="K29" s="17"/>
      <c r="L29" s="17"/>
      <c r="M29" s="17"/>
      <c r="N29" s="17"/>
      <c r="O29" s="17"/>
      <c r="P29" s="17"/>
      <c r="Q29" s="17"/>
      <c r="R29" s="17"/>
      <c r="S29" s="17"/>
      <c r="Y29" s="17"/>
      <c r="Z29" s="17"/>
      <c r="AA29" s="17"/>
      <c r="AB29" s="17"/>
      <c r="AC29" s="17"/>
      <c r="AD29" s="17"/>
      <c r="AE29" s="17"/>
      <c r="AF29" s="17"/>
      <c r="AG29" s="27"/>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50.55" hidden="false" customHeight="true" outlineLevel="0" collapsed="false">
      <c r="A30" s="17" t="n">
        <f aca="false">1+A29</f>
        <v>28</v>
      </c>
      <c r="B30" s="17" t="s">
        <v>202</v>
      </c>
      <c r="C30" s="17" t="n">
        <v>2016</v>
      </c>
      <c r="D30" s="17" t="s">
        <v>33</v>
      </c>
      <c r="E30" s="17" t="s">
        <v>203</v>
      </c>
      <c r="F30" s="18" t="s">
        <v>204</v>
      </c>
      <c r="G30" s="17" t="s">
        <v>205</v>
      </c>
      <c r="H30" s="29" t="s">
        <v>206</v>
      </c>
      <c r="I30" s="17" t="s">
        <v>207</v>
      </c>
      <c r="J30" s="17"/>
      <c r="K30" s="17"/>
      <c r="L30" s="17"/>
      <c r="M30" s="17"/>
      <c r="N30" s="17"/>
      <c r="O30" s="17"/>
      <c r="P30" s="17"/>
      <c r="Q30" s="17"/>
      <c r="R30" s="17"/>
      <c r="S30" s="17"/>
      <c r="Y30" s="17"/>
      <c r="Z30" s="17"/>
      <c r="AA30" s="17"/>
      <c r="AB30" s="17"/>
      <c r="AC30" s="17"/>
      <c r="AD30" s="17"/>
      <c r="AE30" s="17"/>
      <c r="AF30" s="17"/>
      <c r="AG30" s="27"/>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50.55" hidden="false" customHeight="true" outlineLevel="0" collapsed="false">
      <c r="A31" s="17" t="n">
        <f aca="false">1+A30</f>
        <v>29</v>
      </c>
      <c r="B31" s="17" t="s">
        <v>208</v>
      </c>
      <c r="C31" s="17" t="n">
        <v>2015</v>
      </c>
      <c r="D31" s="17" t="s">
        <v>33</v>
      </c>
      <c r="E31" s="17" t="s">
        <v>209</v>
      </c>
      <c r="F31" s="18" t="s">
        <v>210</v>
      </c>
      <c r="G31" s="17" t="s">
        <v>211</v>
      </c>
      <c r="H31" s="29" t="s">
        <v>212</v>
      </c>
      <c r="I31" s="17" t="s">
        <v>213</v>
      </c>
      <c r="J31" s="17"/>
      <c r="K31" s="17"/>
      <c r="L31" s="17"/>
      <c r="M31" s="17"/>
      <c r="N31" s="17"/>
      <c r="O31" s="17"/>
      <c r="P31" s="17"/>
      <c r="Q31" s="17"/>
      <c r="R31" s="17"/>
      <c r="S31" s="17"/>
      <c r="Y31" s="17"/>
      <c r="Z31" s="17"/>
      <c r="AA31" s="17"/>
      <c r="AB31" s="17"/>
      <c r="AC31" s="17"/>
      <c r="AD31" s="17"/>
      <c r="AE31" s="17"/>
      <c r="AF31" s="17"/>
      <c r="AG31" s="27"/>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50.55" hidden="false" customHeight="true" outlineLevel="0" collapsed="false">
      <c r="A32" s="17" t="n">
        <f aca="false">1+A31</f>
        <v>30</v>
      </c>
      <c r="B32" s="17" t="s">
        <v>214</v>
      </c>
      <c r="C32" s="17" t="n">
        <v>2014</v>
      </c>
      <c r="D32" s="17" t="s">
        <v>33</v>
      </c>
      <c r="E32" s="17" t="s">
        <v>34</v>
      </c>
      <c r="F32" s="18" t="s">
        <v>215</v>
      </c>
      <c r="G32" s="17" t="s">
        <v>216</v>
      </c>
      <c r="H32" s="29" t="s">
        <v>217</v>
      </c>
      <c r="I32" s="17" t="s">
        <v>218</v>
      </c>
      <c r="J32" s="17"/>
      <c r="K32" s="17"/>
      <c r="L32" s="17"/>
      <c r="M32" s="17"/>
      <c r="N32" s="17"/>
      <c r="O32" s="17"/>
      <c r="P32" s="17"/>
      <c r="Q32" s="17"/>
      <c r="R32" s="17"/>
      <c r="S32" s="17"/>
      <c r="Y32" s="17"/>
      <c r="Z32" s="17"/>
      <c r="AA32" s="17"/>
      <c r="AB32" s="17"/>
      <c r="AC32" s="17"/>
      <c r="AD32" s="17"/>
      <c r="AE32" s="17"/>
      <c r="AF32" s="17"/>
      <c r="AG32" s="27"/>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50.55" hidden="false" customHeight="true" outlineLevel="0" collapsed="false">
      <c r="A33" s="17" t="n">
        <f aca="false">1+A32</f>
        <v>31</v>
      </c>
      <c r="B33" s="17" t="s">
        <v>219</v>
      </c>
      <c r="C33" s="17" t="n">
        <v>2015</v>
      </c>
      <c r="D33" s="17" t="s">
        <v>33</v>
      </c>
      <c r="E33" s="17" t="s">
        <v>34</v>
      </c>
      <c r="F33" s="18" t="s">
        <v>220</v>
      </c>
      <c r="G33" s="17" t="s">
        <v>221</v>
      </c>
      <c r="H33" s="29" t="s">
        <v>222</v>
      </c>
      <c r="I33" s="17" t="s">
        <v>217</v>
      </c>
      <c r="J33" s="17"/>
      <c r="K33" s="17"/>
      <c r="L33" s="17"/>
      <c r="M33" s="17"/>
      <c r="N33" s="17"/>
      <c r="O33" s="17"/>
      <c r="P33" s="17"/>
      <c r="Q33" s="17"/>
      <c r="R33" s="17"/>
      <c r="S33" s="17"/>
      <c r="Y33" s="17"/>
      <c r="Z33" s="17"/>
      <c r="AA33" s="17"/>
      <c r="AB33" s="17"/>
      <c r="AC33" s="17"/>
      <c r="AD33" s="17"/>
      <c r="AE33" s="17"/>
      <c r="AF33" s="17"/>
      <c r="AG33" s="27"/>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50.55" hidden="false" customHeight="true" outlineLevel="0" collapsed="false">
      <c r="A34" s="17" t="n">
        <f aca="false">1+A33</f>
        <v>32</v>
      </c>
      <c r="B34" s="17" t="s">
        <v>223</v>
      </c>
      <c r="C34" s="17" t="n">
        <v>2017</v>
      </c>
      <c r="D34" s="17" t="s">
        <v>33</v>
      </c>
      <c r="E34" s="17" t="s">
        <v>224</v>
      </c>
      <c r="F34" s="18" t="s">
        <v>225</v>
      </c>
      <c r="G34" s="17" t="s">
        <v>226</v>
      </c>
      <c r="H34" s="29" t="s">
        <v>227</v>
      </c>
      <c r="I34" s="17"/>
      <c r="J34" s="17"/>
      <c r="K34" s="17"/>
      <c r="L34" s="17"/>
      <c r="M34" s="17"/>
      <c r="N34" s="17"/>
      <c r="O34" s="17"/>
      <c r="P34" s="17"/>
      <c r="Q34" s="17"/>
      <c r="R34" s="17"/>
      <c r="S34" s="17"/>
      <c r="Y34" s="17"/>
      <c r="Z34" s="17"/>
      <c r="AA34" s="17"/>
      <c r="AB34" s="17"/>
      <c r="AC34" s="17"/>
      <c r="AD34" s="17"/>
      <c r="AE34" s="17"/>
      <c r="AF34" s="17"/>
      <c r="AG34" s="27"/>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customFormat="false" ht="50.55" hidden="false" customHeight="true" outlineLevel="0" collapsed="false">
      <c r="A35" s="17" t="n">
        <f aca="false">1+A34</f>
        <v>33</v>
      </c>
      <c r="B35" s="17" t="s">
        <v>228</v>
      </c>
      <c r="C35" s="17" t="n">
        <v>2016</v>
      </c>
      <c r="D35" s="17" t="s">
        <v>33</v>
      </c>
      <c r="E35" s="17" t="s">
        <v>100</v>
      </c>
      <c r="F35" s="18" t="s">
        <v>229</v>
      </c>
      <c r="G35" s="17" t="s">
        <v>230</v>
      </c>
      <c r="H35" s="29" t="s">
        <v>231</v>
      </c>
      <c r="I35" s="17" t="s">
        <v>232</v>
      </c>
      <c r="J35" s="17"/>
      <c r="K35" s="17"/>
      <c r="L35" s="17"/>
      <c r="M35" s="17"/>
      <c r="N35" s="17"/>
      <c r="O35" s="17"/>
      <c r="P35" s="17"/>
      <c r="Q35" s="17"/>
      <c r="R35" s="17"/>
      <c r="S35" s="17"/>
      <c r="Y35" s="17"/>
      <c r="Z35" s="17"/>
      <c r="AA35" s="17"/>
      <c r="AB35" s="17"/>
      <c r="AC35" s="17"/>
      <c r="AD35" s="17"/>
      <c r="AE35" s="17"/>
      <c r="AF35" s="17"/>
      <c r="AG35" s="27"/>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row>
    <row r="36" customFormat="false" ht="50.55" hidden="false" customHeight="true" outlineLevel="0" collapsed="false">
      <c r="A36" s="17" t="n">
        <f aca="false">1+A35</f>
        <v>34</v>
      </c>
      <c r="B36" s="17" t="s">
        <v>233</v>
      </c>
      <c r="C36" s="17" t="n">
        <v>2014</v>
      </c>
      <c r="D36" s="17" t="s">
        <v>33</v>
      </c>
      <c r="E36" s="17" t="s">
        <v>51</v>
      </c>
      <c r="F36" s="18" t="s">
        <v>234</v>
      </c>
      <c r="G36" s="17" t="s">
        <v>235</v>
      </c>
      <c r="H36" s="29" t="s">
        <v>236</v>
      </c>
      <c r="I36" s="17" t="s">
        <v>237</v>
      </c>
      <c r="J36" s="17"/>
      <c r="K36" s="17"/>
      <c r="L36" s="17"/>
      <c r="M36" s="17"/>
      <c r="N36" s="17"/>
      <c r="O36" s="17"/>
      <c r="P36" s="17"/>
      <c r="Q36" s="17"/>
      <c r="R36" s="17"/>
      <c r="S36" s="17"/>
      <c r="Y36" s="17"/>
      <c r="Z36" s="17"/>
      <c r="AA36" s="17"/>
      <c r="AB36" s="17"/>
      <c r="AC36" s="17"/>
      <c r="AD36" s="17"/>
      <c r="AE36" s="17"/>
      <c r="AF36" s="17"/>
      <c r="AG36" s="27"/>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row>
    <row r="37" customFormat="false" ht="50.55" hidden="false" customHeight="true" outlineLevel="0" collapsed="false">
      <c r="A37" s="17" t="n">
        <f aca="false">1+A36</f>
        <v>35</v>
      </c>
      <c r="B37" s="17" t="s">
        <v>238</v>
      </c>
      <c r="C37" s="17" t="n">
        <v>2016</v>
      </c>
      <c r="D37" s="17" t="s">
        <v>33</v>
      </c>
      <c r="E37" s="17" t="s">
        <v>72</v>
      </c>
      <c r="F37" s="18" t="s">
        <v>239</v>
      </c>
      <c r="G37" s="17" t="s">
        <v>240</v>
      </c>
      <c r="H37" s="17" t="s">
        <v>154</v>
      </c>
      <c r="I37" s="17" t="s">
        <v>241</v>
      </c>
      <c r="J37" s="17"/>
      <c r="K37" s="17"/>
      <c r="L37" s="17"/>
      <c r="M37" s="17"/>
      <c r="N37" s="17"/>
      <c r="O37" s="17"/>
      <c r="P37" s="17"/>
      <c r="Q37" s="17"/>
      <c r="R37" s="17"/>
      <c r="S37" s="17"/>
      <c r="Y37" s="17"/>
      <c r="Z37" s="17"/>
      <c r="AA37" s="17"/>
      <c r="AB37" s="17"/>
      <c r="AC37" s="17"/>
      <c r="AD37" s="17"/>
      <c r="AE37" s="17"/>
      <c r="AF37" s="17"/>
      <c r="AG37" s="27"/>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row>
    <row r="38" customFormat="false" ht="50.55" hidden="false" customHeight="true" outlineLevel="0" collapsed="false">
      <c r="A38" s="17" t="n">
        <f aca="false">1+A37</f>
        <v>36</v>
      </c>
      <c r="B38" s="17" t="s">
        <v>242</v>
      </c>
      <c r="C38" s="17" t="n">
        <v>2016</v>
      </c>
      <c r="D38" s="17" t="s">
        <v>33</v>
      </c>
      <c r="E38" s="17" t="s">
        <v>34</v>
      </c>
      <c r="F38" s="18" t="s">
        <v>243</v>
      </c>
      <c r="G38" s="17" t="s">
        <v>244</v>
      </c>
      <c r="H38" s="17" t="s">
        <v>245</v>
      </c>
      <c r="I38" s="17" t="s">
        <v>246</v>
      </c>
      <c r="J38" s="17"/>
      <c r="K38" s="17"/>
      <c r="L38" s="17"/>
      <c r="M38" s="17"/>
      <c r="N38" s="17"/>
      <c r="O38" s="17"/>
      <c r="P38" s="17"/>
      <c r="Q38" s="17"/>
      <c r="R38" s="17"/>
      <c r="S38" s="17"/>
      <c r="Y38" s="17"/>
      <c r="Z38" s="17"/>
      <c r="AA38" s="17"/>
      <c r="AB38" s="17"/>
      <c r="AC38" s="17"/>
      <c r="AD38" s="17"/>
      <c r="AE38" s="17"/>
      <c r="AF38" s="17"/>
      <c r="AG38" s="27"/>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row>
    <row r="39" customFormat="false" ht="50.55" hidden="false" customHeight="true" outlineLevel="0" collapsed="false">
      <c r="A39" s="17" t="n">
        <f aca="false">1+A38</f>
        <v>37</v>
      </c>
      <c r="B39" s="17" t="s">
        <v>247</v>
      </c>
      <c r="C39" s="17" t="n">
        <v>2012</v>
      </c>
      <c r="D39" s="17" t="s">
        <v>33</v>
      </c>
      <c r="E39" s="17" t="s">
        <v>248</v>
      </c>
      <c r="F39" s="18" t="s">
        <v>249</v>
      </c>
      <c r="G39" s="17" t="s">
        <v>250</v>
      </c>
      <c r="H39" s="17" t="s">
        <v>251</v>
      </c>
      <c r="I39" s="17" t="s">
        <v>252</v>
      </c>
      <c r="J39" s="17"/>
      <c r="K39" s="17"/>
      <c r="L39" s="17"/>
      <c r="M39" s="17"/>
      <c r="N39" s="17"/>
      <c r="O39" s="17"/>
      <c r="P39" s="17"/>
      <c r="Q39" s="17"/>
      <c r="R39" s="17"/>
      <c r="S39" s="17"/>
      <c r="Y39" s="17"/>
      <c r="Z39" s="17"/>
      <c r="AA39" s="17"/>
      <c r="AB39" s="17"/>
      <c r="AC39" s="17"/>
      <c r="AD39" s="17"/>
      <c r="AE39" s="17"/>
      <c r="AF39" s="17"/>
      <c r="AG39" s="27"/>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row>
    <row r="40" s="30" customFormat="true" ht="50.55" hidden="false" customHeight="true" outlineLevel="0" collapsed="false">
      <c r="A40" s="2" t="n">
        <f aca="false">1+A39</f>
        <v>38</v>
      </c>
      <c r="B40" s="2" t="s">
        <v>253</v>
      </c>
      <c r="C40" s="2" t="n">
        <v>2017</v>
      </c>
      <c r="D40" s="2" t="s">
        <v>254</v>
      </c>
      <c r="E40" s="2" t="s">
        <v>255</v>
      </c>
      <c r="F40" s="2" t="s">
        <v>256</v>
      </c>
      <c r="G40" s="2" t="s">
        <v>257</v>
      </c>
      <c r="H40" s="2" t="s">
        <v>258</v>
      </c>
      <c r="I40" s="2" t="s">
        <v>259</v>
      </c>
      <c r="J40" s="15"/>
      <c r="K40" s="15"/>
      <c r="L40" s="15"/>
      <c r="M40" s="15"/>
      <c r="N40" s="15"/>
      <c r="O40" s="15"/>
      <c r="P40" s="15"/>
      <c r="Q40" s="15"/>
      <c r="R40" s="15"/>
      <c r="S40" s="15"/>
      <c r="T40" s="15"/>
      <c r="U40" s="15"/>
      <c r="V40" s="15"/>
      <c r="W40" s="15"/>
      <c r="X40" s="15"/>
      <c r="Y40" s="15"/>
      <c r="Z40" s="15"/>
      <c r="AA40" s="15"/>
      <c r="AB40" s="15"/>
      <c r="AC40" s="15"/>
      <c r="AD40" s="15"/>
      <c r="AE40" s="15"/>
      <c r="AF40" s="15"/>
      <c r="AG40" s="3"/>
      <c r="AMJ40" s="0"/>
    </row>
    <row r="41" s="31" customFormat="true" ht="50.55" hidden="false" customHeight="true" outlineLevel="0" collapsed="false">
      <c r="A41" s="2" t="n">
        <f aca="false">1+A40</f>
        <v>39</v>
      </c>
      <c r="B41" s="2" t="s">
        <v>260</v>
      </c>
      <c r="C41" s="2" t="n">
        <v>2013</v>
      </c>
      <c r="D41" s="2" t="s">
        <v>254</v>
      </c>
      <c r="E41" s="2" t="s">
        <v>261</v>
      </c>
      <c r="F41" s="2" t="s">
        <v>262</v>
      </c>
      <c r="G41" s="2" t="s">
        <v>263</v>
      </c>
      <c r="H41" s="2" t="s">
        <v>264</v>
      </c>
      <c r="I41" s="2" t="s">
        <v>265</v>
      </c>
      <c r="J41" s="2"/>
      <c r="K41" s="2"/>
      <c r="L41" s="2"/>
      <c r="M41" s="2"/>
      <c r="N41" s="2"/>
      <c r="O41" s="2"/>
      <c r="P41" s="2"/>
      <c r="Q41" s="2"/>
      <c r="R41" s="2"/>
      <c r="S41" s="2"/>
      <c r="T41" s="2"/>
      <c r="U41" s="2"/>
      <c r="V41" s="2"/>
      <c r="W41" s="2"/>
      <c r="X41" s="2"/>
      <c r="Y41" s="2"/>
      <c r="Z41" s="2"/>
      <c r="AA41" s="2"/>
      <c r="AB41" s="2"/>
      <c r="AC41" s="2"/>
      <c r="AD41" s="2"/>
      <c r="AE41" s="2"/>
      <c r="AF41" s="2"/>
      <c r="AG41" s="3"/>
      <c r="AMJ41" s="0"/>
    </row>
    <row r="42" s="33" customFormat="true" ht="50.55" hidden="false" customHeight="true" outlineLevel="0" collapsed="false">
      <c r="A42" s="2" t="n">
        <f aca="false">1+A41</f>
        <v>40</v>
      </c>
      <c r="B42" s="2" t="s">
        <v>266</v>
      </c>
      <c r="C42" s="2" t="n">
        <v>2017</v>
      </c>
      <c r="D42" s="2" t="s">
        <v>254</v>
      </c>
      <c r="E42" s="2" t="s">
        <v>267</v>
      </c>
      <c r="F42" s="2" t="s">
        <v>268</v>
      </c>
      <c r="G42" s="2" t="s">
        <v>269</v>
      </c>
      <c r="H42" s="32" t="s">
        <v>270</v>
      </c>
      <c r="I42" s="2" t="s">
        <v>271</v>
      </c>
      <c r="J42" s="2"/>
      <c r="K42" s="2"/>
      <c r="L42" s="2"/>
      <c r="M42" s="2"/>
      <c r="N42" s="2"/>
      <c r="O42" s="2"/>
      <c r="P42" s="2"/>
      <c r="Q42" s="2"/>
      <c r="R42" s="2"/>
      <c r="S42" s="2"/>
      <c r="T42" s="2"/>
      <c r="U42" s="2"/>
      <c r="V42" s="2"/>
      <c r="W42" s="2"/>
      <c r="X42" s="2"/>
      <c r="Y42" s="2"/>
      <c r="Z42" s="2"/>
      <c r="AA42" s="2"/>
      <c r="AB42" s="2"/>
      <c r="AC42" s="2"/>
      <c r="AD42" s="2"/>
      <c r="AE42" s="2"/>
      <c r="AF42" s="2"/>
      <c r="AG42" s="21"/>
      <c r="AMJ42" s="0"/>
    </row>
    <row r="43" s="31" customFormat="true" ht="50.55" hidden="false" customHeight="true" outlineLevel="0" collapsed="false">
      <c r="A43" s="2" t="n">
        <f aca="false">1+A42</f>
        <v>41</v>
      </c>
      <c r="B43" s="2" t="s">
        <v>272</v>
      </c>
      <c r="C43" s="2" t="n">
        <v>2013</v>
      </c>
      <c r="D43" s="2" t="s">
        <v>254</v>
      </c>
      <c r="E43" s="2" t="s">
        <v>273</v>
      </c>
      <c r="F43" s="2" t="s">
        <v>274</v>
      </c>
      <c r="G43" s="2" t="s">
        <v>275</v>
      </c>
      <c r="H43" s="2" t="s">
        <v>276</v>
      </c>
      <c r="I43" s="2" t="s">
        <v>277</v>
      </c>
      <c r="J43" s="2"/>
      <c r="K43" s="2"/>
      <c r="L43" s="2"/>
      <c r="M43" s="2"/>
      <c r="N43" s="2"/>
      <c r="O43" s="2"/>
      <c r="P43" s="2"/>
      <c r="Q43" s="2"/>
      <c r="R43" s="2"/>
      <c r="S43" s="2"/>
      <c r="T43" s="2"/>
      <c r="U43" s="2"/>
      <c r="V43" s="2"/>
      <c r="W43" s="2"/>
      <c r="X43" s="2"/>
      <c r="Y43" s="2"/>
      <c r="Z43" s="2"/>
      <c r="AA43" s="2"/>
      <c r="AB43" s="2"/>
      <c r="AC43" s="2"/>
      <c r="AD43" s="2"/>
      <c r="AE43" s="2"/>
      <c r="AF43" s="2"/>
      <c r="AG43" s="3"/>
      <c r="AMJ43" s="0"/>
    </row>
    <row r="44" customFormat="false" ht="50.55" hidden="false" customHeight="true" outlineLevel="0" collapsed="false">
      <c r="A44" s="2" t="n">
        <f aca="false">1+A43</f>
        <v>42</v>
      </c>
      <c r="B44" s="2" t="s">
        <v>278</v>
      </c>
      <c r="C44" s="2" t="n">
        <v>2018</v>
      </c>
      <c r="D44" s="2" t="s">
        <v>254</v>
      </c>
      <c r="E44" s="2" t="s">
        <v>279</v>
      </c>
      <c r="F44" s="2" t="s">
        <v>280</v>
      </c>
      <c r="G44" s="2" t="s">
        <v>281</v>
      </c>
      <c r="H44" s="2" t="s">
        <v>282</v>
      </c>
      <c r="I44" s="2" t="s">
        <v>283</v>
      </c>
      <c r="J44" s="2"/>
      <c r="K44" s="2"/>
      <c r="L44" s="2"/>
      <c r="M44" s="2"/>
      <c r="N44" s="2"/>
      <c r="O44" s="2"/>
      <c r="P44" s="2"/>
      <c r="Q44" s="2"/>
      <c r="R44" s="2"/>
      <c r="S44" s="2"/>
      <c r="Y44" s="2"/>
      <c r="Z44" s="2"/>
      <c r="AA44" s="2"/>
      <c r="AB44" s="2"/>
      <c r="AC44" s="2"/>
      <c r="AD44" s="2"/>
      <c r="AE44" s="2"/>
      <c r="AF44" s="2"/>
      <c r="AG44" s="27"/>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row>
    <row r="45" customFormat="false" ht="50.55" hidden="false" customHeight="true" outlineLevel="0" collapsed="false">
      <c r="A45" s="2" t="n">
        <f aca="false">1+A44</f>
        <v>43</v>
      </c>
      <c r="B45" s="2" t="s">
        <v>284</v>
      </c>
      <c r="C45" s="2" t="n">
        <v>2016</v>
      </c>
      <c r="D45" s="2" t="s">
        <v>254</v>
      </c>
      <c r="E45" s="2" t="s">
        <v>273</v>
      </c>
      <c r="F45" s="2" t="s">
        <v>285</v>
      </c>
      <c r="G45" s="2" t="s">
        <v>286</v>
      </c>
      <c r="H45" s="2" t="s">
        <v>287</v>
      </c>
      <c r="I45" s="2"/>
      <c r="J45" s="2"/>
      <c r="K45" s="2"/>
      <c r="L45" s="2"/>
      <c r="M45" s="2"/>
      <c r="N45" s="2"/>
      <c r="O45" s="2"/>
      <c r="P45" s="2"/>
      <c r="Q45" s="2"/>
      <c r="R45" s="2"/>
      <c r="S45" s="2"/>
      <c r="Y45" s="2"/>
      <c r="Z45" s="2"/>
      <c r="AA45" s="2"/>
      <c r="AB45" s="2"/>
      <c r="AC45" s="2"/>
      <c r="AD45" s="2"/>
      <c r="AE45" s="2"/>
      <c r="AF45" s="2"/>
      <c r="AG45" s="27"/>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row>
    <row r="46" customFormat="false" ht="50.55" hidden="false" customHeight="true" outlineLevel="0" collapsed="false">
      <c r="A46" s="2" t="n">
        <f aca="false">1+A45</f>
        <v>44</v>
      </c>
      <c r="B46" s="2" t="s">
        <v>288</v>
      </c>
      <c r="C46" s="2" t="n">
        <v>2013</v>
      </c>
      <c r="D46" s="2" t="s">
        <v>254</v>
      </c>
      <c r="E46" s="2" t="s">
        <v>261</v>
      </c>
      <c r="F46" s="2" t="s">
        <v>289</v>
      </c>
      <c r="G46" s="2" t="s">
        <v>290</v>
      </c>
      <c r="H46" s="2" t="s">
        <v>291</v>
      </c>
      <c r="I46" s="2" t="s">
        <v>127</v>
      </c>
      <c r="J46" s="2"/>
      <c r="K46" s="2"/>
      <c r="L46" s="2"/>
      <c r="M46" s="2"/>
      <c r="N46" s="2"/>
      <c r="O46" s="2"/>
      <c r="P46" s="2"/>
      <c r="Q46" s="2"/>
      <c r="R46" s="2"/>
      <c r="S46" s="2"/>
      <c r="Y46" s="2"/>
      <c r="Z46" s="2"/>
      <c r="AA46" s="2"/>
      <c r="AB46" s="2"/>
      <c r="AC46" s="2"/>
      <c r="AD46" s="2"/>
      <c r="AE46" s="2"/>
      <c r="AF46" s="2"/>
      <c r="AG46" s="27"/>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row>
    <row r="47" customFormat="false" ht="50.55" hidden="false" customHeight="true" outlineLevel="0" collapsed="false">
      <c r="A47" s="2" t="n">
        <f aca="false">1+A46</f>
        <v>45</v>
      </c>
      <c r="B47" s="2" t="s">
        <v>292</v>
      </c>
      <c r="C47" s="2" t="n">
        <v>2012</v>
      </c>
      <c r="D47" s="2" t="s">
        <v>254</v>
      </c>
      <c r="E47" s="2" t="s">
        <v>261</v>
      </c>
      <c r="F47" s="2" t="s">
        <v>293</v>
      </c>
      <c r="G47" s="2" t="s">
        <v>294</v>
      </c>
      <c r="H47" s="2" t="s">
        <v>295</v>
      </c>
      <c r="I47" s="2" t="s">
        <v>265</v>
      </c>
      <c r="J47" s="2"/>
      <c r="K47" s="2"/>
      <c r="L47" s="2"/>
      <c r="M47" s="2"/>
      <c r="N47" s="2"/>
      <c r="O47" s="2"/>
      <c r="P47" s="2"/>
      <c r="Q47" s="2"/>
      <c r="R47" s="2"/>
      <c r="S47" s="2"/>
      <c r="Y47" s="2"/>
      <c r="Z47" s="2"/>
      <c r="AA47" s="2"/>
      <c r="AB47" s="2"/>
      <c r="AC47" s="2"/>
      <c r="AD47" s="2"/>
      <c r="AE47" s="2"/>
      <c r="AF47" s="2"/>
      <c r="AG47" s="27"/>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row>
    <row r="48" customFormat="false" ht="50.55" hidden="false" customHeight="true" outlineLevel="0" collapsed="false">
      <c r="A48" s="2" t="n">
        <f aca="false">1+A47</f>
        <v>46</v>
      </c>
      <c r="B48" s="2" t="s">
        <v>296</v>
      </c>
      <c r="C48" s="2" t="n">
        <v>2017</v>
      </c>
      <c r="D48" s="2" t="s">
        <v>254</v>
      </c>
      <c r="E48" s="2" t="s">
        <v>273</v>
      </c>
      <c r="F48" s="2" t="s">
        <v>297</v>
      </c>
      <c r="G48" s="2" t="s">
        <v>298</v>
      </c>
      <c r="H48" s="2"/>
      <c r="I48" s="2"/>
      <c r="J48" s="2"/>
      <c r="K48" s="2"/>
      <c r="L48" s="2"/>
      <c r="M48" s="2"/>
      <c r="N48" s="2"/>
      <c r="O48" s="2"/>
      <c r="P48" s="2"/>
      <c r="Q48" s="2"/>
      <c r="R48" s="2"/>
      <c r="S48" s="2"/>
      <c r="Y48" s="2"/>
      <c r="Z48" s="2"/>
      <c r="AA48" s="2"/>
      <c r="AB48" s="2"/>
      <c r="AC48" s="2"/>
      <c r="AD48" s="2"/>
      <c r="AE48" s="2"/>
      <c r="AF48" s="2"/>
      <c r="AG48" s="27"/>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row>
    <row r="49" customFormat="false" ht="50.55" hidden="false" customHeight="true" outlineLevel="0" collapsed="false">
      <c r="A49" s="2" t="n">
        <f aca="false">1+A48</f>
        <v>47</v>
      </c>
      <c r="B49" s="2" t="s">
        <v>299</v>
      </c>
      <c r="C49" s="2" t="n">
        <v>2015</v>
      </c>
      <c r="D49" s="2" t="s">
        <v>254</v>
      </c>
      <c r="E49" s="2" t="s">
        <v>261</v>
      </c>
      <c r="F49" s="2" t="s">
        <v>300</v>
      </c>
      <c r="G49" s="2" t="s">
        <v>301</v>
      </c>
      <c r="H49" s="2"/>
      <c r="I49" s="2"/>
      <c r="J49" s="2"/>
      <c r="K49" s="2"/>
      <c r="L49" s="2"/>
      <c r="M49" s="2"/>
      <c r="N49" s="2"/>
      <c r="O49" s="2"/>
      <c r="P49" s="2"/>
      <c r="Q49" s="2"/>
      <c r="R49" s="2"/>
      <c r="S49" s="2"/>
      <c r="Y49" s="2"/>
      <c r="Z49" s="2"/>
      <c r="AA49" s="2"/>
      <c r="AB49" s="2"/>
      <c r="AC49" s="2"/>
      <c r="AD49" s="2"/>
      <c r="AE49" s="2"/>
      <c r="AF49" s="2"/>
      <c r="AG49" s="27"/>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row>
    <row r="50" customFormat="false" ht="50.55" hidden="false" customHeight="true" outlineLevel="0" collapsed="false">
      <c r="A50" s="2" t="n">
        <f aca="false">1+A49</f>
        <v>48</v>
      </c>
      <c r="B50" s="2" t="s">
        <v>302</v>
      </c>
      <c r="C50" s="2" t="n">
        <v>2017</v>
      </c>
      <c r="D50" s="2" t="s">
        <v>254</v>
      </c>
      <c r="E50" s="2" t="s">
        <v>303</v>
      </c>
      <c r="F50" s="2" t="s">
        <v>304</v>
      </c>
      <c r="G50" s="2" t="s">
        <v>305</v>
      </c>
      <c r="H50" s="2"/>
      <c r="I50" s="2"/>
      <c r="J50" s="2"/>
      <c r="K50" s="2"/>
      <c r="L50" s="2"/>
      <c r="M50" s="2"/>
      <c r="N50" s="2"/>
      <c r="O50" s="2"/>
      <c r="P50" s="2"/>
      <c r="Q50" s="2"/>
      <c r="R50" s="2"/>
      <c r="S50" s="2"/>
      <c r="Y50" s="2"/>
      <c r="Z50" s="2"/>
      <c r="AA50" s="2"/>
      <c r="AB50" s="2"/>
      <c r="AC50" s="2"/>
      <c r="AD50" s="2"/>
      <c r="AE50" s="2"/>
      <c r="AF50" s="2"/>
      <c r="AG50" s="27"/>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row>
    <row r="51" customFormat="false" ht="50.55" hidden="false" customHeight="true" outlineLevel="0" collapsed="false">
      <c r="A51" s="2" t="n">
        <f aca="false">1+A50</f>
        <v>49</v>
      </c>
      <c r="B51" s="2" t="s">
        <v>306</v>
      </c>
      <c r="C51" s="2" t="n">
        <v>2013</v>
      </c>
      <c r="D51" s="2" t="s">
        <v>254</v>
      </c>
      <c r="E51" s="2" t="s">
        <v>273</v>
      </c>
      <c r="F51" s="2" t="s">
        <v>307</v>
      </c>
      <c r="G51" s="2" t="s">
        <v>308</v>
      </c>
      <c r="H51" s="2"/>
      <c r="I51" s="2"/>
      <c r="J51" s="2"/>
      <c r="K51" s="2"/>
      <c r="L51" s="2"/>
      <c r="M51" s="2"/>
      <c r="N51" s="2"/>
      <c r="O51" s="2"/>
      <c r="P51" s="2"/>
      <c r="Q51" s="2"/>
      <c r="R51" s="2"/>
      <c r="S51" s="2"/>
      <c r="Y51" s="2"/>
      <c r="Z51" s="2"/>
      <c r="AA51" s="2"/>
      <c r="AB51" s="2"/>
      <c r="AC51" s="2"/>
      <c r="AD51" s="2"/>
      <c r="AE51" s="2"/>
      <c r="AF51" s="2"/>
      <c r="AG51" s="27"/>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row>
    <row r="52" customFormat="false" ht="50.55" hidden="false" customHeight="true" outlineLevel="0" collapsed="false">
      <c r="A52" s="2" t="n">
        <f aca="false">1+A51</f>
        <v>50</v>
      </c>
      <c r="B52" s="2" t="s">
        <v>309</v>
      </c>
      <c r="C52" s="2" t="n">
        <v>2011</v>
      </c>
      <c r="D52" s="2" t="s">
        <v>254</v>
      </c>
      <c r="E52" s="2" t="s">
        <v>261</v>
      </c>
      <c r="F52" s="2" t="s">
        <v>310</v>
      </c>
      <c r="G52" s="2" t="s">
        <v>311</v>
      </c>
      <c r="H52" s="2"/>
      <c r="I52" s="2"/>
      <c r="J52" s="2"/>
      <c r="K52" s="2"/>
      <c r="L52" s="2"/>
      <c r="M52" s="2"/>
      <c r="N52" s="2"/>
      <c r="O52" s="2"/>
      <c r="P52" s="2"/>
      <c r="Q52" s="2"/>
      <c r="R52" s="2"/>
      <c r="S52" s="2"/>
      <c r="Y52" s="2"/>
      <c r="Z52" s="2"/>
      <c r="AA52" s="2"/>
      <c r="AB52" s="2"/>
      <c r="AC52" s="2"/>
      <c r="AD52" s="2"/>
      <c r="AE52" s="2"/>
      <c r="AF52" s="2"/>
      <c r="AG52" s="27"/>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row>
    <row r="53" customFormat="false" ht="50.55" hidden="false" customHeight="true" outlineLevel="0" collapsed="false">
      <c r="A53" s="2" t="n">
        <f aca="false">1+A52</f>
        <v>51</v>
      </c>
      <c r="B53" s="2" t="s">
        <v>312</v>
      </c>
      <c r="C53" s="2" t="n">
        <v>2015</v>
      </c>
      <c r="D53" s="2" t="s">
        <v>254</v>
      </c>
      <c r="E53" s="2" t="s">
        <v>273</v>
      </c>
      <c r="F53" s="2" t="s">
        <v>313</v>
      </c>
      <c r="G53" s="2" t="s">
        <v>314</v>
      </c>
      <c r="H53" s="2"/>
      <c r="I53" s="2"/>
      <c r="J53" s="2"/>
      <c r="K53" s="2"/>
      <c r="L53" s="2"/>
      <c r="M53" s="2"/>
      <c r="N53" s="2"/>
      <c r="O53" s="2"/>
      <c r="P53" s="2"/>
      <c r="Q53" s="2"/>
      <c r="R53" s="2"/>
      <c r="S53" s="2"/>
      <c r="Y53" s="2"/>
      <c r="Z53" s="2"/>
      <c r="AA53" s="2"/>
      <c r="AB53" s="2"/>
      <c r="AC53" s="2"/>
      <c r="AD53" s="2"/>
      <c r="AE53" s="2"/>
      <c r="AF53" s="2"/>
      <c r="AG53" s="27"/>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row>
    <row r="54" customFormat="false" ht="50.55" hidden="false" customHeight="true" outlineLevel="0" collapsed="false">
      <c r="A54" s="2" t="n">
        <f aca="false">1+A53</f>
        <v>52</v>
      </c>
      <c r="B54" s="2" t="s">
        <v>315</v>
      </c>
      <c r="C54" s="2" t="n">
        <v>2016</v>
      </c>
      <c r="D54" s="2" t="s">
        <v>254</v>
      </c>
      <c r="E54" s="2" t="s">
        <v>273</v>
      </c>
      <c r="F54" s="2" t="s">
        <v>316</v>
      </c>
      <c r="G54" s="2" t="s">
        <v>317</v>
      </c>
      <c r="H54" s="2"/>
      <c r="I54" s="2"/>
      <c r="J54" s="2"/>
      <c r="K54" s="2"/>
      <c r="L54" s="2"/>
      <c r="M54" s="2"/>
      <c r="N54" s="2"/>
      <c r="O54" s="2"/>
      <c r="P54" s="2"/>
      <c r="Q54" s="2"/>
      <c r="R54" s="2"/>
      <c r="S54" s="2"/>
      <c r="Y54" s="2"/>
      <c r="Z54" s="2"/>
      <c r="AA54" s="2"/>
      <c r="AB54" s="2"/>
      <c r="AC54" s="2"/>
      <c r="AD54" s="2"/>
      <c r="AE54" s="2"/>
      <c r="AF54" s="2"/>
      <c r="AG54" s="27"/>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row>
    <row r="55" customFormat="false" ht="50.55" hidden="false" customHeight="true" outlineLevel="0" collapsed="false">
      <c r="A55" s="2" t="n">
        <f aca="false">1+A54</f>
        <v>53</v>
      </c>
      <c r="B55" s="2" t="s">
        <v>318</v>
      </c>
      <c r="C55" s="2" t="n">
        <v>2015</v>
      </c>
      <c r="D55" s="2" t="s">
        <v>254</v>
      </c>
      <c r="E55" s="2" t="s">
        <v>273</v>
      </c>
      <c r="F55" s="2" t="s">
        <v>319</v>
      </c>
      <c r="G55" s="2" t="s">
        <v>320</v>
      </c>
      <c r="H55" s="2"/>
      <c r="I55" s="2"/>
      <c r="J55" s="2"/>
      <c r="K55" s="2"/>
      <c r="L55" s="2"/>
      <c r="M55" s="2"/>
      <c r="N55" s="2"/>
      <c r="O55" s="2"/>
      <c r="P55" s="2"/>
      <c r="Q55" s="2"/>
      <c r="R55" s="2"/>
      <c r="S55" s="2"/>
      <c r="Y55" s="2"/>
      <c r="Z55" s="2"/>
      <c r="AA55" s="2"/>
      <c r="AB55" s="2"/>
      <c r="AC55" s="2"/>
      <c r="AD55" s="2"/>
      <c r="AE55" s="2"/>
      <c r="AF55" s="2"/>
      <c r="AG55" s="27"/>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row>
    <row r="56" customFormat="false" ht="50.55" hidden="false" customHeight="true" outlineLevel="0" collapsed="false">
      <c r="A56" s="2" t="n">
        <f aca="false">1+A55</f>
        <v>54</v>
      </c>
      <c r="B56" s="2" t="s">
        <v>321</v>
      </c>
      <c r="C56" s="2" t="n">
        <v>2012</v>
      </c>
      <c r="D56" s="2" t="s">
        <v>254</v>
      </c>
      <c r="E56" s="2" t="s">
        <v>273</v>
      </c>
      <c r="F56" s="2" t="s">
        <v>322</v>
      </c>
      <c r="G56" s="2" t="s">
        <v>323</v>
      </c>
      <c r="H56" s="2"/>
      <c r="I56" s="2"/>
      <c r="J56" s="2"/>
      <c r="K56" s="2"/>
      <c r="L56" s="2"/>
      <c r="M56" s="2"/>
      <c r="N56" s="2"/>
      <c r="O56" s="2"/>
      <c r="P56" s="2"/>
      <c r="Q56" s="2"/>
      <c r="R56" s="2"/>
      <c r="S56" s="2"/>
      <c r="Y56" s="2"/>
      <c r="Z56" s="2"/>
      <c r="AA56" s="2"/>
      <c r="AB56" s="2"/>
      <c r="AC56" s="2"/>
      <c r="AD56" s="2"/>
      <c r="AE56" s="2"/>
      <c r="AF56" s="2"/>
      <c r="AG56" s="27"/>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row>
    <row r="57" customFormat="false" ht="50.55" hidden="false" customHeight="true" outlineLevel="0" collapsed="false">
      <c r="A57" s="2" t="n">
        <f aca="false">1+A56</f>
        <v>55</v>
      </c>
      <c r="B57" s="2" t="s">
        <v>324</v>
      </c>
      <c r="C57" s="2" t="n">
        <v>2016</v>
      </c>
      <c r="D57" s="2" t="s">
        <v>254</v>
      </c>
      <c r="E57" s="2" t="s">
        <v>261</v>
      </c>
      <c r="F57" s="2" t="s">
        <v>325</v>
      </c>
      <c r="G57" s="2" t="s">
        <v>326</v>
      </c>
      <c r="H57" s="2"/>
      <c r="I57" s="2"/>
      <c r="J57" s="2"/>
      <c r="K57" s="2"/>
      <c r="L57" s="2"/>
      <c r="M57" s="2"/>
      <c r="N57" s="2"/>
      <c r="O57" s="2"/>
      <c r="P57" s="2"/>
      <c r="Q57" s="2"/>
      <c r="R57" s="2"/>
      <c r="S57" s="2"/>
      <c r="Y57" s="2"/>
      <c r="Z57" s="2"/>
      <c r="AA57" s="2"/>
      <c r="AB57" s="2"/>
      <c r="AC57" s="2"/>
      <c r="AD57" s="2"/>
      <c r="AE57" s="2"/>
      <c r="AF57" s="2"/>
      <c r="AG57" s="27"/>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row>
    <row r="58" customFormat="false" ht="50.55" hidden="false" customHeight="true" outlineLevel="0" collapsed="false">
      <c r="A58" s="2" t="n">
        <f aca="false">1+A57</f>
        <v>56</v>
      </c>
      <c r="B58" s="2" t="s">
        <v>327</v>
      </c>
      <c r="C58" s="2" t="n">
        <v>2017</v>
      </c>
      <c r="D58" s="2" t="s">
        <v>254</v>
      </c>
      <c r="E58" s="2" t="s">
        <v>273</v>
      </c>
      <c r="F58" s="2" t="s">
        <v>328</v>
      </c>
      <c r="G58" s="2" t="s">
        <v>329</v>
      </c>
      <c r="H58" s="2"/>
      <c r="I58" s="2"/>
      <c r="J58" s="2"/>
      <c r="K58" s="2"/>
      <c r="L58" s="2"/>
      <c r="M58" s="2"/>
      <c r="N58" s="2"/>
      <c r="O58" s="2"/>
      <c r="P58" s="2"/>
      <c r="Q58" s="2"/>
      <c r="R58" s="2"/>
      <c r="S58" s="2"/>
      <c r="Y58" s="2"/>
      <c r="Z58" s="2"/>
      <c r="AA58" s="2"/>
      <c r="AB58" s="2"/>
      <c r="AC58" s="2"/>
      <c r="AD58" s="2"/>
      <c r="AE58" s="2"/>
      <c r="AF58" s="2"/>
      <c r="AG58" s="27"/>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row>
    <row r="59" customFormat="false" ht="50.55" hidden="false" customHeight="true" outlineLevel="0" collapsed="false">
      <c r="A59" s="2" t="n">
        <f aca="false">1+A58</f>
        <v>57</v>
      </c>
      <c r="B59" s="2" t="s">
        <v>330</v>
      </c>
      <c r="C59" s="2" t="n">
        <v>2012</v>
      </c>
      <c r="D59" s="2" t="s">
        <v>254</v>
      </c>
      <c r="E59" s="2" t="s">
        <v>261</v>
      </c>
      <c r="F59" s="2" t="s">
        <v>331</v>
      </c>
      <c r="G59" s="2" t="s">
        <v>53</v>
      </c>
      <c r="H59" s="2"/>
      <c r="I59" s="2"/>
      <c r="J59" s="2"/>
      <c r="K59" s="2"/>
      <c r="L59" s="2"/>
      <c r="M59" s="2"/>
      <c r="N59" s="2"/>
      <c r="O59" s="2"/>
      <c r="P59" s="2"/>
      <c r="Q59" s="2"/>
      <c r="R59" s="2"/>
      <c r="S59" s="2"/>
      <c r="Y59" s="2"/>
      <c r="Z59" s="2"/>
      <c r="AA59" s="2"/>
      <c r="AB59" s="2"/>
      <c r="AC59" s="2"/>
      <c r="AD59" s="2"/>
      <c r="AE59" s="2"/>
      <c r="AF59" s="2"/>
      <c r="AG59" s="27"/>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row>
    <row r="60" customFormat="false" ht="50.55" hidden="false" customHeight="true" outlineLevel="0" collapsed="false">
      <c r="A60" s="2" t="n">
        <f aca="false">1+A59</f>
        <v>58</v>
      </c>
      <c r="B60" s="2" t="s">
        <v>332</v>
      </c>
      <c r="C60" s="2" t="n">
        <v>2012</v>
      </c>
      <c r="D60" s="2" t="s">
        <v>254</v>
      </c>
      <c r="E60" s="2" t="s">
        <v>273</v>
      </c>
      <c r="F60" s="2" t="s">
        <v>333</v>
      </c>
      <c r="G60" s="2" t="s">
        <v>334</v>
      </c>
      <c r="H60" s="2"/>
      <c r="I60" s="2"/>
      <c r="J60" s="2"/>
      <c r="K60" s="2"/>
      <c r="L60" s="2"/>
      <c r="M60" s="2"/>
      <c r="N60" s="2"/>
      <c r="O60" s="2"/>
      <c r="P60" s="2"/>
      <c r="Q60" s="2"/>
      <c r="R60" s="2"/>
      <c r="S60" s="2"/>
      <c r="Y60" s="2"/>
      <c r="Z60" s="2"/>
      <c r="AA60" s="2"/>
      <c r="AB60" s="2"/>
      <c r="AC60" s="2"/>
      <c r="AD60" s="2"/>
      <c r="AE60" s="2"/>
      <c r="AF60" s="2"/>
      <c r="AG60" s="27"/>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row>
    <row r="61" customFormat="false" ht="50.55" hidden="false" customHeight="true" outlineLevel="0" collapsed="false">
      <c r="A61" s="2" t="n">
        <f aca="false">1+A60</f>
        <v>59</v>
      </c>
      <c r="B61" s="2" t="s">
        <v>335</v>
      </c>
      <c r="C61" s="2" t="n">
        <v>2017</v>
      </c>
      <c r="D61" s="2" t="s">
        <v>254</v>
      </c>
      <c r="E61" s="2" t="s">
        <v>336</v>
      </c>
      <c r="F61" s="2" t="s">
        <v>337</v>
      </c>
      <c r="G61" s="2" t="s">
        <v>338</v>
      </c>
      <c r="H61" s="2"/>
      <c r="I61" s="2"/>
      <c r="J61" s="2"/>
      <c r="K61" s="2"/>
      <c r="L61" s="2"/>
      <c r="M61" s="2"/>
      <c r="N61" s="2"/>
      <c r="O61" s="2"/>
      <c r="P61" s="2"/>
      <c r="Q61" s="2"/>
      <c r="R61" s="2"/>
      <c r="S61" s="2"/>
      <c r="Y61" s="2"/>
      <c r="Z61" s="2"/>
      <c r="AA61" s="2"/>
      <c r="AB61" s="2"/>
      <c r="AC61" s="2"/>
      <c r="AD61" s="2"/>
      <c r="AE61" s="2"/>
      <c r="AF61" s="2"/>
      <c r="AG61" s="27"/>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row>
    <row r="62" customFormat="false" ht="50.55" hidden="false" customHeight="true" outlineLevel="0" collapsed="false">
      <c r="A62" s="2" t="n">
        <f aca="false">1+A61</f>
        <v>60</v>
      </c>
      <c r="B62" s="2" t="s">
        <v>339</v>
      </c>
      <c r="C62" s="2" t="n">
        <v>2013</v>
      </c>
      <c r="D62" s="2" t="s">
        <v>254</v>
      </c>
      <c r="E62" s="2" t="s">
        <v>340</v>
      </c>
      <c r="F62" s="2" t="s">
        <v>341</v>
      </c>
      <c r="G62" s="2" t="s">
        <v>342</v>
      </c>
      <c r="H62" s="2"/>
      <c r="I62" s="2"/>
      <c r="J62" s="2"/>
      <c r="K62" s="2"/>
      <c r="L62" s="2"/>
      <c r="M62" s="2"/>
      <c r="N62" s="2"/>
      <c r="O62" s="2"/>
      <c r="P62" s="2"/>
      <c r="Q62" s="2"/>
      <c r="R62" s="2"/>
      <c r="S62" s="2"/>
      <c r="Y62" s="2"/>
      <c r="Z62" s="2"/>
      <c r="AA62" s="2"/>
      <c r="AB62" s="2"/>
      <c r="AC62" s="2"/>
      <c r="AD62" s="2"/>
      <c r="AE62" s="2"/>
      <c r="AF62" s="2"/>
      <c r="AG62" s="27"/>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row>
    <row r="63" customFormat="false" ht="50.55" hidden="false" customHeight="true" outlineLevel="0" collapsed="false">
      <c r="A63" s="2" t="n">
        <f aca="false">1+A62</f>
        <v>61</v>
      </c>
      <c r="B63" s="2" t="s">
        <v>343</v>
      </c>
      <c r="C63" s="2" t="n">
        <v>2018</v>
      </c>
      <c r="D63" s="2" t="s">
        <v>254</v>
      </c>
      <c r="E63" s="2" t="s">
        <v>267</v>
      </c>
      <c r="F63" s="2" t="s">
        <v>344</v>
      </c>
      <c r="G63" s="2" t="s">
        <v>281</v>
      </c>
      <c r="H63" s="2"/>
      <c r="I63" s="2"/>
      <c r="J63" s="2"/>
      <c r="K63" s="2"/>
      <c r="L63" s="2"/>
      <c r="M63" s="2"/>
      <c r="N63" s="2"/>
      <c r="O63" s="2"/>
      <c r="P63" s="2"/>
      <c r="Q63" s="2"/>
      <c r="R63" s="2"/>
      <c r="S63" s="2"/>
      <c r="Y63" s="2"/>
      <c r="Z63" s="2"/>
      <c r="AA63" s="2"/>
      <c r="AB63" s="2"/>
      <c r="AC63" s="2"/>
      <c r="AD63" s="2"/>
      <c r="AE63" s="2"/>
      <c r="AF63" s="2"/>
      <c r="AG63" s="27"/>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row>
    <row r="64" customFormat="false" ht="50.55" hidden="false" customHeight="true" outlineLevel="0" collapsed="false">
      <c r="A64" s="2" t="n">
        <f aca="false">1+A63</f>
        <v>62</v>
      </c>
      <c r="B64" s="2" t="s">
        <v>345</v>
      </c>
      <c r="C64" s="2" t="n">
        <v>2017</v>
      </c>
      <c r="D64" s="2" t="s">
        <v>254</v>
      </c>
      <c r="E64" s="2" t="s">
        <v>255</v>
      </c>
      <c r="F64" s="2" t="s">
        <v>346</v>
      </c>
      <c r="G64" s="2" t="s">
        <v>347</v>
      </c>
      <c r="H64" s="2"/>
      <c r="I64" s="2"/>
      <c r="J64" s="2"/>
      <c r="K64" s="2"/>
      <c r="L64" s="2"/>
      <c r="M64" s="2"/>
      <c r="N64" s="2"/>
      <c r="O64" s="2"/>
      <c r="P64" s="2"/>
      <c r="Q64" s="2"/>
      <c r="R64" s="2"/>
      <c r="S64" s="2"/>
      <c r="Y64" s="2"/>
      <c r="Z64" s="2"/>
      <c r="AA64" s="2"/>
      <c r="AB64" s="2"/>
      <c r="AC64" s="2"/>
      <c r="AD64" s="2"/>
      <c r="AE64" s="2"/>
      <c r="AF64" s="2"/>
      <c r="AG64" s="27"/>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row>
    <row r="65" customFormat="false" ht="50.55" hidden="false" customHeight="true" outlineLevel="0" collapsed="false">
      <c r="A65" s="2" t="n">
        <f aca="false">1+A64</f>
        <v>63</v>
      </c>
      <c r="B65" s="2" t="s">
        <v>348</v>
      </c>
      <c r="C65" s="2" t="n">
        <v>2013</v>
      </c>
      <c r="D65" s="2" t="s">
        <v>254</v>
      </c>
      <c r="E65" s="2" t="s">
        <v>273</v>
      </c>
      <c r="F65" s="2" t="s">
        <v>349</v>
      </c>
      <c r="G65" s="2" t="s">
        <v>350</v>
      </c>
      <c r="H65" s="2"/>
      <c r="I65" s="2"/>
      <c r="J65" s="2"/>
      <c r="K65" s="2"/>
      <c r="L65" s="2"/>
      <c r="M65" s="2"/>
      <c r="N65" s="2"/>
      <c r="O65" s="2"/>
      <c r="P65" s="2"/>
      <c r="Q65" s="2"/>
      <c r="R65" s="2"/>
      <c r="S65" s="2"/>
      <c r="Y65" s="2"/>
      <c r="Z65" s="2"/>
      <c r="AA65" s="2"/>
      <c r="AB65" s="2"/>
      <c r="AC65" s="2"/>
      <c r="AD65" s="2"/>
      <c r="AE65" s="2"/>
      <c r="AF65" s="2"/>
      <c r="AG65" s="27"/>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row>
    <row r="66" customFormat="false" ht="50.55" hidden="false" customHeight="true" outlineLevel="0" collapsed="false">
      <c r="A66" s="2" t="n">
        <f aca="false">1+A65</f>
        <v>64</v>
      </c>
      <c r="B66" s="2" t="s">
        <v>351</v>
      </c>
      <c r="C66" s="2" t="n">
        <v>2017</v>
      </c>
      <c r="D66" s="2" t="s">
        <v>254</v>
      </c>
      <c r="E66" s="2" t="s">
        <v>261</v>
      </c>
      <c r="F66" s="2" t="s">
        <v>352</v>
      </c>
      <c r="G66" s="2" t="s">
        <v>353</v>
      </c>
      <c r="H66" s="2"/>
      <c r="I66" s="2"/>
      <c r="J66" s="2"/>
      <c r="K66" s="2"/>
      <c r="L66" s="2"/>
      <c r="M66" s="2"/>
      <c r="N66" s="2"/>
      <c r="O66" s="2"/>
      <c r="P66" s="2"/>
      <c r="Q66" s="2"/>
      <c r="R66" s="2"/>
      <c r="S66" s="2"/>
      <c r="Y66" s="2"/>
      <c r="Z66" s="2"/>
      <c r="AA66" s="2"/>
      <c r="AB66" s="2"/>
      <c r="AC66" s="2"/>
      <c r="AD66" s="2"/>
      <c r="AE66" s="2"/>
      <c r="AF66" s="2"/>
      <c r="AG66" s="27"/>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row>
    <row r="67" customFormat="false" ht="50.55" hidden="false" customHeight="true" outlineLevel="0" collapsed="false">
      <c r="A67" s="2" t="n">
        <f aca="false">1+A66</f>
        <v>65</v>
      </c>
      <c r="B67" s="2" t="s">
        <v>354</v>
      </c>
      <c r="C67" s="2" t="n">
        <v>2016</v>
      </c>
      <c r="D67" s="2" t="s">
        <v>254</v>
      </c>
      <c r="E67" s="2" t="s">
        <v>273</v>
      </c>
      <c r="F67" s="2" t="s">
        <v>355</v>
      </c>
      <c r="G67" s="2" t="s">
        <v>356</v>
      </c>
      <c r="H67" s="2"/>
      <c r="I67" s="2"/>
      <c r="J67" s="2"/>
      <c r="K67" s="2"/>
      <c r="L67" s="2"/>
      <c r="M67" s="2"/>
      <c r="N67" s="2"/>
      <c r="O67" s="2"/>
      <c r="P67" s="2"/>
      <c r="Q67" s="2"/>
      <c r="R67" s="2"/>
      <c r="S67" s="2"/>
      <c r="Y67" s="2"/>
      <c r="Z67" s="2"/>
      <c r="AA67" s="2"/>
      <c r="AB67" s="2"/>
      <c r="AC67" s="2"/>
      <c r="AD67" s="2"/>
      <c r="AE67" s="2"/>
      <c r="AF67" s="2"/>
      <c r="AG67" s="27"/>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row>
    <row r="68" customFormat="false" ht="50.55" hidden="false" customHeight="true" outlineLevel="0" collapsed="false">
      <c r="A68" s="2" t="n">
        <f aca="false">1+A67</f>
        <v>66</v>
      </c>
      <c r="B68" s="2" t="s">
        <v>357</v>
      </c>
      <c r="C68" s="2" t="n">
        <v>2016</v>
      </c>
      <c r="D68" s="2" t="s">
        <v>254</v>
      </c>
      <c r="E68" s="2" t="s">
        <v>273</v>
      </c>
      <c r="F68" s="2" t="s">
        <v>358</v>
      </c>
      <c r="G68" s="2" t="s">
        <v>359</v>
      </c>
      <c r="H68" s="2"/>
      <c r="I68" s="2"/>
      <c r="J68" s="2"/>
      <c r="K68" s="2"/>
      <c r="L68" s="2"/>
      <c r="M68" s="2"/>
      <c r="N68" s="2"/>
      <c r="O68" s="2"/>
      <c r="P68" s="2"/>
      <c r="Q68" s="2"/>
      <c r="R68" s="2"/>
      <c r="S68" s="2"/>
      <c r="Y68" s="2"/>
      <c r="Z68" s="2"/>
      <c r="AA68" s="2"/>
      <c r="AB68" s="2"/>
      <c r="AC68" s="2"/>
      <c r="AD68" s="2"/>
      <c r="AE68" s="2"/>
      <c r="AF68" s="2"/>
      <c r="AG68" s="27"/>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row>
    <row r="69" customFormat="false" ht="50.55" hidden="false" customHeight="true" outlineLevel="0" collapsed="false">
      <c r="A69" s="2" t="n">
        <f aca="false">1+A68</f>
        <v>67</v>
      </c>
      <c r="B69" s="2" t="s">
        <v>360</v>
      </c>
      <c r="C69" s="2" t="n">
        <v>2016</v>
      </c>
      <c r="D69" s="2" t="s">
        <v>254</v>
      </c>
      <c r="E69" s="2" t="s">
        <v>273</v>
      </c>
      <c r="F69" s="2" t="s">
        <v>361</v>
      </c>
      <c r="G69" s="2" t="s">
        <v>362</v>
      </c>
      <c r="H69" s="2"/>
      <c r="I69" s="2"/>
      <c r="J69" s="2"/>
      <c r="K69" s="2"/>
      <c r="L69" s="2"/>
      <c r="M69" s="2"/>
      <c r="N69" s="2"/>
      <c r="O69" s="2"/>
      <c r="P69" s="2"/>
      <c r="Q69" s="2"/>
      <c r="R69" s="2"/>
      <c r="S69" s="2"/>
      <c r="Y69" s="2"/>
      <c r="Z69" s="2"/>
      <c r="AA69" s="2"/>
      <c r="AB69" s="2"/>
      <c r="AC69" s="2"/>
      <c r="AD69" s="2"/>
      <c r="AE69" s="2"/>
      <c r="AF69" s="2"/>
      <c r="AG69" s="27"/>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row>
    <row r="70" customFormat="false" ht="50.55" hidden="false" customHeight="true" outlineLevel="0" collapsed="false">
      <c r="A70" s="2" t="n">
        <f aca="false">1+A69</f>
        <v>68</v>
      </c>
      <c r="B70" s="2" t="s">
        <v>363</v>
      </c>
      <c r="C70" s="2" t="n">
        <v>2017</v>
      </c>
      <c r="D70" s="2" t="s">
        <v>254</v>
      </c>
      <c r="E70" s="2" t="s">
        <v>364</v>
      </c>
      <c r="F70" s="2" t="s">
        <v>365</v>
      </c>
      <c r="G70" s="2" t="s">
        <v>366</v>
      </c>
      <c r="H70" s="2"/>
      <c r="I70" s="2"/>
      <c r="J70" s="2"/>
      <c r="K70" s="2"/>
      <c r="L70" s="2"/>
      <c r="M70" s="2"/>
      <c r="N70" s="2"/>
      <c r="O70" s="2"/>
      <c r="P70" s="2"/>
      <c r="Q70" s="2"/>
      <c r="R70" s="2"/>
      <c r="S70" s="2"/>
      <c r="Y70" s="2"/>
      <c r="Z70" s="2"/>
      <c r="AA70" s="2"/>
      <c r="AB70" s="2"/>
      <c r="AC70" s="2"/>
      <c r="AD70" s="2"/>
      <c r="AE70" s="2"/>
      <c r="AF70" s="2"/>
      <c r="AG70" s="27"/>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row>
    <row r="71" customFormat="false" ht="50.55" hidden="false" customHeight="true" outlineLevel="0" collapsed="false">
      <c r="A71" s="2" t="n">
        <f aca="false">1+A70</f>
        <v>69</v>
      </c>
      <c r="B71" s="2" t="s">
        <v>367</v>
      </c>
      <c r="C71" s="2" t="n">
        <v>2016</v>
      </c>
      <c r="D71" s="2" t="s">
        <v>254</v>
      </c>
      <c r="E71" s="2" t="s">
        <v>273</v>
      </c>
      <c r="F71" s="2" t="s">
        <v>368</v>
      </c>
      <c r="G71" s="2" t="s">
        <v>369</v>
      </c>
      <c r="H71" s="2"/>
      <c r="I71" s="2"/>
      <c r="J71" s="2"/>
      <c r="K71" s="2"/>
      <c r="L71" s="2"/>
      <c r="M71" s="2"/>
      <c r="N71" s="2"/>
      <c r="O71" s="2"/>
      <c r="P71" s="2"/>
      <c r="Q71" s="2"/>
      <c r="R71" s="2"/>
      <c r="S71" s="2"/>
      <c r="Y71" s="2"/>
      <c r="Z71" s="2"/>
      <c r="AA71" s="2"/>
      <c r="AB71" s="2"/>
      <c r="AC71" s="2"/>
      <c r="AD71" s="2"/>
      <c r="AE71" s="2"/>
      <c r="AF71" s="2"/>
      <c r="AG71" s="27"/>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row>
    <row r="72" customFormat="false" ht="50.55" hidden="false" customHeight="true" outlineLevel="0" collapsed="false">
      <c r="A72" s="2" t="n">
        <f aca="false">1+A71</f>
        <v>70</v>
      </c>
      <c r="B72" s="2" t="s">
        <v>370</v>
      </c>
      <c r="C72" s="2" t="n">
        <v>2016</v>
      </c>
      <c r="D72" s="2" t="s">
        <v>254</v>
      </c>
      <c r="E72" s="2" t="s">
        <v>273</v>
      </c>
      <c r="F72" s="2" t="s">
        <v>371</v>
      </c>
      <c r="G72" s="2" t="s">
        <v>372</v>
      </c>
      <c r="H72" s="2"/>
      <c r="I72" s="2"/>
      <c r="J72" s="2"/>
      <c r="K72" s="2"/>
      <c r="L72" s="2"/>
      <c r="M72" s="2"/>
      <c r="N72" s="2"/>
      <c r="O72" s="2"/>
      <c r="P72" s="2"/>
      <c r="Q72" s="2"/>
      <c r="R72" s="2"/>
      <c r="S72" s="2"/>
      <c r="Y72" s="2"/>
      <c r="Z72" s="2"/>
      <c r="AA72" s="2"/>
      <c r="AB72" s="2"/>
      <c r="AC72" s="2"/>
      <c r="AD72" s="2"/>
      <c r="AE72" s="2"/>
      <c r="AF72" s="2"/>
      <c r="AG72" s="27"/>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row>
    <row r="73" customFormat="false" ht="50.55" hidden="false" customHeight="true" outlineLevel="0" collapsed="false">
      <c r="A73" s="2" t="n">
        <f aca="false">1+A72</f>
        <v>71</v>
      </c>
      <c r="B73" s="2" t="s">
        <v>373</v>
      </c>
      <c r="C73" s="2" t="n">
        <v>2016</v>
      </c>
      <c r="D73" s="2" t="s">
        <v>254</v>
      </c>
      <c r="E73" s="2" t="s">
        <v>255</v>
      </c>
      <c r="F73" s="2" t="s">
        <v>374</v>
      </c>
      <c r="G73" s="2" t="s">
        <v>375</v>
      </c>
      <c r="H73" s="2"/>
      <c r="I73" s="2"/>
      <c r="J73" s="2"/>
      <c r="K73" s="2"/>
      <c r="L73" s="2"/>
      <c r="M73" s="2"/>
      <c r="N73" s="2"/>
      <c r="O73" s="2"/>
      <c r="P73" s="2"/>
      <c r="Q73" s="2"/>
      <c r="R73" s="2"/>
      <c r="S73" s="2"/>
      <c r="Y73" s="2"/>
      <c r="Z73" s="2"/>
      <c r="AA73" s="2"/>
      <c r="AB73" s="2"/>
      <c r="AC73" s="2"/>
      <c r="AD73" s="2"/>
      <c r="AE73" s="2"/>
      <c r="AF73" s="2"/>
      <c r="AG73" s="27"/>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row>
    <row r="74" customFormat="false" ht="50.55" hidden="false" customHeight="true" outlineLevel="0" collapsed="false">
      <c r="A74" s="2" t="n">
        <f aca="false">1+A73</f>
        <v>72</v>
      </c>
      <c r="B74" s="2" t="s">
        <v>376</v>
      </c>
      <c r="C74" s="2" t="n">
        <v>2016</v>
      </c>
      <c r="D74" s="2" t="s">
        <v>254</v>
      </c>
      <c r="E74" s="2" t="s">
        <v>273</v>
      </c>
      <c r="F74" s="2" t="s">
        <v>377</v>
      </c>
      <c r="G74" s="2" t="s">
        <v>378</v>
      </c>
      <c r="H74" s="2"/>
      <c r="I74" s="2"/>
      <c r="J74" s="2"/>
      <c r="K74" s="2"/>
      <c r="L74" s="2"/>
      <c r="M74" s="2"/>
      <c r="N74" s="2"/>
      <c r="O74" s="2"/>
      <c r="P74" s="2"/>
      <c r="Q74" s="2"/>
      <c r="R74" s="2"/>
      <c r="S74" s="2"/>
      <c r="Y74" s="2"/>
      <c r="Z74" s="2"/>
      <c r="AA74" s="2"/>
      <c r="AB74" s="2"/>
      <c r="AC74" s="2"/>
      <c r="AD74" s="2"/>
      <c r="AE74" s="2"/>
      <c r="AF74" s="2"/>
      <c r="AG74" s="27"/>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row>
    <row r="75" customFormat="false" ht="50.55" hidden="false" customHeight="true" outlineLevel="0" collapsed="false">
      <c r="A75" s="2" t="n">
        <f aca="false">1+A74</f>
        <v>73</v>
      </c>
      <c r="B75" s="2" t="s">
        <v>379</v>
      </c>
      <c r="C75" s="2" t="n">
        <v>2017</v>
      </c>
      <c r="D75" s="2" t="s">
        <v>254</v>
      </c>
      <c r="E75" s="2" t="s">
        <v>255</v>
      </c>
      <c r="F75" s="2" t="s">
        <v>380</v>
      </c>
      <c r="G75" s="2" t="s">
        <v>381</v>
      </c>
      <c r="H75" s="2"/>
      <c r="I75" s="2"/>
      <c r="J75" s="2"/>
      <c r="K75" s="2"/>
      <c r="L75" s="2"/>
      <c r="M75" s="2"/>
      <c r="N75" s="2"/>
      <c r="O75" s="2"/>
      <c r="P75" s="2"/>
      <c r="Q75" s="2"/>
      <c r="R75" s="2"/>
      <c r="S75" s="2"/>
      <c r="Y75" s="2"/>
      <c r="Z75" s="2"/>
      <c r="AA75" s="2"/>
      <c r="AB75" s="2"/>
      <c r="AC75" s="2"/>
      <c r="AD75" s="2"/>
      <c r="AE75" s="2"/>
      <c r="AF75" s="2"/>
      <c r="AG75" s="27"/>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row>
    <row r="76" customFormat="false" ht="50.55" hidden="false" customHeight="true" outlineLevel="0" collapsed="false">
      <c r="A76" s="2" t="n">
        <f aca="false">1+A75</f>
        <v>74</v>
      </c>
      <c r="B76" s="2" t="s">
        <v>382</v>
      </c>
      <c r="C76" s="2" t="n">
        <v>2013</v>
      </c>
      <c r="D76" s="2" t="s">
        <v>254</v>
      </c>
      <c r="E76" s="2" t="s">
        <v>273</v>
      </c>
      <c r="F76" s="2" t="s">
        <v>383</v>
      </c>
      <c r="G76" s="2" t="s">
        <v>384</v>
      </c>
      <c r="H76" s="2"/>
      <c r="I76" s="2"/>
      <c r="J76" s="2"/>
      <c r="K76" s="2"/>
      <c r="L76" s="2"/>
      <c r="M76" s="2"/>
      <c r="N76" s="2"/>
      <c r="O76" s="2"/>
      <c r="P76" s="2"/>
      <c r="Q76" s="2"/>
      <c r="R76" s="2"/>
      <c r="S76" s="2"/>
      <c r="Y76" s="2"/>
      <c r="Z76" s="2"/>
      <c r="AA76" s="2"/>
      <c r="AB76" s="2"/>
      <c r="AC76" s="2"/>
      <c r="AD76" s="2"/>
      <c r="AE76" s="2"/>
      <c r="AF76" s="2"/>
      <c r="AG76" s="27"/>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row>
    <row r="77" customFormat="false" ht="50.55" hidden="false" customHeight="true" outlineLevel="0" collapsed="false">
      <c r="A77" s="2" t="n">
        <f aca="false">1+A76</f>
        <v>75</v>
      </c>
      <c r="B77" s="2" t="s">
        <v>385</v>
      </c>
      <c r="C77" s="2" t="n">
        <v>2016</v>
      </c>
      <c r="D77" s="2" t="s">
        <v>254</v>
      </c>
      <c r="E77" s="2" t="s">
        <v>261</v>
      </c>
      <c r="F77" s="2" t="s">
        <v>386</v>
      </c>
      <c r="G77" s="2" t="s">
        <v>387</v>
      </c>
      <c r="H77" s="2"/>
      <c r="I77" s="2"/>
      <c r="J77" s="2"/>
      <c r="K77" s="2"/>
      <c r="L77" s="2"/>
      <c r="M77" s="2"/>
      <c r="N77" s="2"/>
      <c r="O77" s="2"/>
      <c r="P77" s="2"/>
      <c r="Q77" s="2"/>
      <c r="R77" s="2"/>
      <c r="S77" s="2"/>
      <c r="Y77" s="2"/>
      <c r="Z77" s="2"/>
      <c r="AA77" s="2"/>
      <c r="AB77" s="2"/>
      <c r="AC77" s="2"/>
      <c r="AD77" s="2"/>
      <c r="AE77" s="2"/>
      <c r="AF77" s="2"/>
      <c r="AG77" s="27"/>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row>
    <row r="78" customFormat="false" ht="50.55" hidden="false" customHeight="true" outlineLevel="0" collapsed="false">
      <c r="A78" s="2" t="n">
        <f aca="false">1+A77</f>
        <v>76</v>
      </c>
      <c r="B78" s="2" t="s">
        <v>388</v>
      </c>
      <c r="C78" s="2" t="n">
        <v>2017</v>
      </c>
      <c r="D78" s="2" t="s">
        <v>254</v>
      </c>
      <c r="E78" s="2" t="s">
        <v>389</v>
      </c>
      <c r="F78" s="2" t="s">
        <v>390</v>
      </c>
      <c r="G78" s="2" t="s">
        <v>391</v>
      </c>
      <c r="H78" s="2"/>
      <c r="I78" s="2"/>
      <c r="J78" s="2"/>
      <c r="K78" s="2"/>
      <c r="L78" s="2"/>
      <c r="M78" s="2"/>
      <c r="N78" s="2"/>
      <c r="O78" s="2"/>
      <c r="P78" s="2"/>
      <c r="Q78" s="2"/>
      <c r="R78" s="2"/>
      <c r="S78" s="2"/>
      <c r="Y78" s="2"/>
      <c r="Z78" s="2"/>
      <c r="AA78" s="2"/>
      <c r="AB78" s="2"/>
      <c r="AC78" s="2"/>
      <c r="AD78" s="2"/>
      <c r="AE78" s="2"/>
      <c r="AF78" s="2"/>
      <c r="AG78" s="27"/>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row>
    <row r="79" customFormat="false" ht="50.55" hidden="false" customHeight="true" outlineLevel="0" collapsed="false">
      <c r="A79" s="2" t="n">
        <f aca="false">1+A78</f>
        <v>77</v>
      </c>
      <c r="B79" s="2" t="s">
        <v>392</v>
      </c>
      <c r="C79" s="2" t="n">
        <v>2013</v>
      </c>
      <c r="D79" s="2" t="s">
        <v>254</v>
      </c>
      <c r="E79" s="2" t="s">
        <v>273</v>
      </c>
      <c r="F79" s="2" t="s">
        <v>393</v>
      </c>
      <c r="G79" s="2" t="s">
        <v>394</v>
      </c>
      <c r="H79" s="2"/>
      <c r="I79" s="2"/>
      <c r="J79" s="2"/>
      <c r="K79" s="2"/>
      <c r="L79" s="2"/>
      <c r="M79" s="2"/>
      <c r="N79" s="2"/>
      <c r="O79" s="2"/>
      <c r="P79" s="2"/>
      <c r="Q79" s="2"/>
      <c r="R79" s="2"/>
      <c r="S79" s="2"/>
      <c r="Y79" s="2"/>
      <c r="Z79" s="2"/>
      <c r="AA79" s="2"/>
      <c r="AB79" s="2"/>
      <c r="AC79" s="2"/>
      <c r="AD79" s="2"/>
      <c r="AE79" s="2"/>
      <c r="AF79" s="2"/>
      <c r="AG79" s="27"/>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row>
    <row r="80" customFormat="false" ht="50.55" hidden="false" customHeight="true" outlineLevel="0" collapsed="false">
      <c r="A80" s="2" t="n">
        <f aca="false">1+A79</f>
        <v>78</v>
      </c>
      <c r="B80" s="2" t="s">
        <v>395</v>
      </c>
      <c r="C80" s="2" t="n">
        <v>2015</v>
      </c>
      <c r="D80" s="2" t="s">
        <v>254</v>
      </c>
      <c r="E80" s="2" t="s">
        <v>273</v>
      </c>
      <c r="F80" s="2" t="s">
        <v>396</v>
      </c>
      <c r="G80" s="2" t="s">
        <v>397</v>
      </c>
      <c r="H80" s="2"/>
      <c r="I80" s="2"/>
      <c r="J80" s="2"/>
      <c r="K80" s="2"/>
      <c r="L80" s="2"/>
      <c r="M80" s="2"/>
      <c r="N80" s="2"/>
      <c r="O80" s="2"/>
      <c r="P80" s="2"/>
      <c r="Q80" s="2"/>
      <c r="R80" s="2"/>
      <c r="S80" s="2"/>
      <c r="Y80" s="2"/>
      <c r="Z80" s="2"/>
      <c r="AA80" s="2"/>
      <c r="AB80" s="2"/>
      <c r="AC80" s="2"/>
      <c r="AD80" s="2"/>
      <c r="AE80" s="2"/>
      <c r="AF80" s="2"/>
      <c r="AG80" s="27"/>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row>
    <row r="81" customFormat="false" ht="50.55" hidden="false" customHeight="true" outlineLevel="0" collapsed="false">
      <c r="A81" s="2" t="n">
        <f aca="false">1+A80</f>
        <v>79</v>
      </c>
      <c r="B81" s="2" t="s">
        <v>398</v>
      </c>
      <c r="C81" s="2" t="n">
        <v>2016</v>
      </c>
      <c r="D81" s="2" t="s">
        <v>254</v>
      </c>
      <c r="E81" s="2" t="s">
        <v>273</v>
      </c>
      <c r="F81" s="2" t="s">
        <v>399</v>
      </c>
      <c r="G81" s="2" t="s">
        <v>400</v>
      </c>
      <c r="H81" s="2"/>
      <c r="I81" s="2"/>
      <c r="J81" s="2"/>
      <c r="K81" s="2"/>
      <c r="L81" s="2"/>
      <c r="M81" s="2"/>
      <c r="N81" s="2"/>
      <c r="O81" s="2"/>
      <c r="P81" s="2"/>
      <c r="Q81" s="2"/>
      <c r="R81" s="2"/>
      <c r="S81" s="2"/>
      <c r="Y81" s="2"/>
      <c r="Z81" s="2"/>
      <c r="AA81" s="2"/>
      <c r="AB81" s="2"/>
      <c r="AC81" s="2"/>
      <c r="AD81" s="2"/>
      <c r="AE81" s="2"/>
      <c r="AF81" s="2"/>
      <c r="AG81" s="27"/>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row>
    <row r="82" customFormat="false" ht="50.55" hidden="false" customHeight="true" outlineLevel="0" collapsed="false">
      <c r="A82" s="2" t="n">
        <f aca="false">1+A81</f>
        <v>80</v>
      </c>
      <c r="B82" s="2" t="s">
        <v>401</v>
      </c>
      <c r="C82" s="2" t="n">
        <v>2016</v>
      </c>
      <c r="D82" s="2" t="s">
        <v>254</v>
      </c>
      <c r="E82" s="2" t="s">
        <v>273</v>
      </c>
      <c r="F82" s="2" t="s">
        <v>402</v>
      </c>
      <c r="G82" s="2" t="s">
        <v>403</v>
      </c>
      <c r="H82" s="2"/>
      <c r="I82" s="2"/>
      <c r="J82" s="2"/>
      <c r="K82" s="2"/>
      <c r="L82" s="2"/>
      <c r="M82" s="2"/>
      <c r="N82" s="2"/>
      <c r="O82" s="2"/>
      <c r="P82" s="2"/>
      <c r="Q82" s="2"/>
      <c r="R82" s="2"/>
      <c r="S82" s="2"/>
      <c r="Y82" s="2"/>
      <c r="Z82" s="2"/>
      <c r="AA82" s="2"/>
      <c r="AB82" s="2"/>
      <c r="AC82" s="2"/>
      <c r="AD82" s="2"/>
      <c r="AE82" s="2"/>
      <c r="AF82" s="2"/>
      <c r="AG82" s="27"/>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row>
    <row r="83" customFormat="false" ht="50.55" hidden="false" customHeight="true" outlineLevel="0" collapsed="false">
      <c r="A83" s="2" t="n">
        <f aca="false">1+A82</f>
        <v>81</v>
      </c>
      <c r="B83" s="2" t="s">
        <v>404</v>
      </c>
      <c r="C83" s="2" t="n">
        <v>2017</v>
      </c>
      <c r="D83" s="2" t="s">
        <v>254</v>
      </c>
      <c r="E83" s="2" t="s">
        <v>273</v>
      </c>
      <c r="F83" s="2" t="s">
        <v>405</v>
      </c>
      <c r="G83" s="2" t="s">
        <v>406</v>
      </c>
      <c r="H83" s="2"/>
      <c r="I83" s="2"/>
      <c r="J83" s="2"/>
      <c r="K83" s="2"/>
      <c r="L83" s="2"/>
      <c r="M83" s="2"/>
      <c r="N83" s="2"/>
      <c r="O83" s="2"/>
      <c r="P83" s="2"/>
      <c r="Q83" s="2"/>
      <c r="R83" s="2"/>
      <c r="S83" s="2"/>
      <c r="Y83" s="2"/>
      <c r="Z83" s="2"/>
      <c r="AA83" s="2"/>
      <c r="AB83" s="2"/>
      <c r="AC83" s="2"/>
      <c r="AD83" s="2"/>
      <c r="AE83" s="2"/>
      <c r="AF83" s="2"/>
      <c r="AG83" s="27"/>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row>
    <row r="84" customFormat="false" ht="50.55" hidden="false" customHeight="true" outlineLevel="0" collapsed="false">
      <c r="A84" s="2" t="n">
        <f aca="false">1+A83</f>
        <v>82</v>
      </c>
      <c r="B84" s="2" t="s">
        <v>407</v>
      </c>
      <c r="C84" s="2" t="n">
        <v>2016</v>
      </c>
      <c r="D84" s="2" t="s">
        <v>254</v>
      </c>
      <c r="E84" s="2" t="s">
        <v>255</v>
      </c>
      <c r="F84" s="2" t="s">
        <v>408</v>
      </c>
      <c r="G84" s="2" t="s">
        <v>409</v>
      </c>
      <c r="H84" s="2"/>
      <c r="I84" s="2"/>
      <c r="J84" s="2"/>
      <c r="K84" s="2"/>
      <c r="L84" s="2"/>
      <c r="M84" s="2"/>
      <c r="N84" s="2"/>
      <c r="O84" s="2"/>
      <c r="P84" s="2"/>
      <c r="Q84" s="2"/>
      <c r="R84" s="2"/>
      <c r="S84" s="2"/>
      <c r="Y84" s="2"/>
      <c r="Z84" s="2"/>
      <c r="AA84" s="2"/>
      <c r="AB84" s="2"/>
      <c r="AC84" s="2"/>
      <c r="AD84" s="2"/>
      <c r="AE84" s="2"/>
      <c r="AF84" s="2"/>
      <c r="AG84" s="27"/>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row>
    <row r="85" customFormat="false" ht="50.55" hidden="false" customHeight="true" outlineLevel="0" collapsed="false">
      <c r="A85" s="2" t="n">
        <f aca="false">1+A84</f>
        <v>83</v>
      </c>
      <c r="B85" s="2" t="s">
        <v>410</v>
      </c>
      <c r="C85" s="2" t="n">
        <v>2012</v>
      </c>
      <c r="D85" s="2" t="s">
        <v>254</v>
      </c>
      <c r="E85" s="2" t="s">
        <v>273</v>
      </c>
      <c r="F85" s="2" t="s">
        <v>411</v>
      </c>
      <c r="G85" s="2" t="s">
        <v>412</v>
      </c>
      <c r="H85" s="2"/>
      <c r="I85" s="2"/>
      <c r="J85" s="2"/>
      <c r="K85" s="2"/>
      <c r="L85" s="2"/>
      <c r="M85" s="2"/>
      <c r="N85" s="2"/>
      <c r="O85" s="2"/>
      <c r="P85" s="2"/>
      <c r="Q85" s="2"/>
      <c r="R85" s="2"/>
      <c r="S85" s="2"/>
      <c r="Y85" s="2"/>
      <c r="Z85" s="2"/>
      <c r="AA85" s="2"/>
      <c r="AB85" s="2"/>
      <c r="AC85" s="2"/>
      <c r="AD85" s="2"/>
      <c r="AE85" s="2"/>
      <c r="AF85" s="2"/>
      <c r="AG85" s="27"/>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row>
    <row r="86" customFormat="false" ht="50.55" hidden="false" customHeight="true" outlineLevel="0" collapsed="false">
      <c r="A86" s="2" t="n">
        <f aca="false">1+A85</f>
        <v>84</v>
      </c>
      <c r="B86" s="2" t="s">
        <v>413</v>
      </c>
      <c r="C86" s="2" t="n">
        <v>2015</v>
      </c>
      <c r="D86" s="2" t="s">
        <v>254</v>
      </c>
      <c r="E86" s="2" t="s">
        <v>255</v>
      </c>
      <c r="F86" s="2" t="s">
        <v>414</v>
      </c>
      <c r="G86" s="2" t="s">
        <v>415</v>
      </c>
      <c r="H86" s="2"/>
      <c r="I86" s="2"/>
      <c r="J86" s="2"/>
      <c r="K86" s="2"/>
      <c r="L86" s="2"/>
      <c r="M86" s="2"/>
      <c r="N86" s="2"/>
      <c r="O86" s="2"/>
      <c r="P86" s="2"/>
      <c r="Q86" s="2"/>
      <c r="R86" s="2"/>
      <c r="S86" s="2"/>
      <c r="Y86" s="2"/>
      <c r="Z86" s="2"/>
      <c r="AA86" s="2"/>
      <c r="AB86" s="2"/>
      <c r="AC86" s="2"/>
      <c r="AD86" s="2"/>
      <c r="AE86" s="2"/>
      <c r="AF86" s="2"/>
      <c r="AG86" s="27"/>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row>
    <row r="87" customFormat="false" ht="50.55" hidden="false" customHeight="true" outlineLevel="0" collapsed="false">
      <c r="A87" s="2" t="n">
        <f aca="false">1+A86</f>
        <v>85</v>
      </c>
      <c r="B87" s="2" t="s">
        <v>416</v>
      </c>
      <c r="C87" s="2" t="n">
        <v>2015</v>
      </c>
      <c r="D87" s="2" t="s">
        <v>254</v>
      </c>
      <c r="E87" s="2" t="s">
        <v>273</v>
      </c>
      <c r="F87" s="2" t="s">
        <v>417</v>
      </c>
      <c r="G87" s="2" t="s">
        <v>418</v>
      </c>
      <c r="H87" s="2"/>
      <c r="I87" s="2"/>
      <c r="J87" s="2"/>
      <c r="K87" s="2"/>
      <c r="L87" s="2"/>
      <c r="M87" s="2"/>
      <c r="N87" s="2"/>
      <c r="O87" s="2"/>
      <c r="P87" s="2"/>
      <c r="Q87" s="2"/>
      <c r="R87" s="2"/>
      <c r="S87" s="2"/>
      <c r="Y87" s="2"/>
      <c r="Z87" s="2"/>
      <c r="AA87" s="2"/>
      <c r="AB87" s="2"/>
      <c r="AC87" s="2"/>
      <c r="AD87" s="2"/>
      <c r="AE87" s="2"/>
      <c r="AF87" s="2"/>
      <c r="AG87" s="27"/>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row>
    <row r="88" customFormat="false" ht="50.55" hidden="false" customHeight="true" outlineLevel="0" collapsed="false">
      <c r="A88" s="2" t="n">
        <f aca="false">1+A87</f>
        <v>86</v>
      </c>
      <c r="B88" s="2" t="s">
        <v>419</v>
      </c>
      <c r="C88" s="2" t="n">
        <v>2017</v>
      </c>
      <c r="D88" s="2" t="s">
        <v>254</v>
      </c>
      <c r="E88" s="2" t="s">
        <v>420</v>
      </c>
      <c r="F88" s="2" t="s">
        <v>421</v>
      </c>
      <c r="G88" s="2" t="s">
        <v>422</v>
      </c>
      <c r="H88" s="2"/>
      <c r="I88" s="2"/>
      <c r="J88" s="2"/>
      <c r="K88" s="2"/>
      <c r="L88" s="2"/>
      <c r="M88" s="2"/>
      <c r="N88" s="2"/>
      <c r="O88" s="2"/>
      <c r="P88" s="2"/>
      <c r="Q88" s="2"/>
      <c r="R88" s="2"/>
      <c r="S88" s="2"/>
      <c r="Y88" s="2"/>
      <c r="Z88" s="2"/>
      <c r="AA88" s="2"/>
      <c r="AB88" s="2"/>
      <c r="AC88" s="2"/>
      <c r="AD88" s="2"/>
      <c r="AE88" s="2"/>
      <c r="AF88" s="2"/>
      <c r="AG88" s="27"/>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row>
    <row r="89" customFormat="false" ht="50.55" hidden="false" customHeight="true" outlineLevel="0" collapsed="false">
      <c r="A89" s="2" t="n">
        <f aca="false">1+A88</f>
        <v>87</v>
      </c>
      <c r="B89" s="2" t="s">
        <v>423</v>
      </c>
      <c r="C89" s="2" t="n">
        <v>2016</v>
      </c>
      <c r="D89" s="2" t="s">
        <v>254</v>
      </c>
      <c r="E89" s="2" t="s">
        <v>273</v>
      </c>
      <c r="F89" s="2" t="s">
        <v>424</v>
      </c>
      <c r="G89" s="2" t="s">
        <v>425</v>
      </c>
      <c r="H89" s="2"/>
      <c r="I89" s="2"/>
      <c r="J89" s="2"/>
      <c r="K89" s="2"/>
      <c r="L89" s="2"/>
      <c r="M89" s="2"/>
      <c r="N89" s="2"/>
      <c r="O89" s="2"/>
      <c r="P89" s="2"/>
      <c r="Q89" s="2"/>
      <c r="R89" s="2"/>
      <c r="S89" s="2"/>
      <c r="Y89" s="2"/>
      <c r="Z89" s="2"/>
      <c r="AA89" s="2"/>
      <c r="AB89" s="2"/>
      <c r="AC89" s="2"/>
      <c r="AD89" s="2"/>
      <c r="AE89" s="2"/>
      <c r="AF89" s="2"/>
      <c r="AG89" s="27"/>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row>
    <row r="90" customFormat="false" ht="50.55" hidden="false" customHeight="true" outlineLevel="0" collapsed="false">
      <c r="A90" s="2" t="n">
        <f aca="false">1+A89</f>
        <v>88</v>
      </c>
      <c r="B90" s="2" t="s">
        <v>426</v>
      </c>
      <c r="C90" s="2" t="n">
        <v>2012</v>
      </c>
      <c r="D90" s="2" t="s">
        <v>254</v>
      </c>
      <c r="E90" s="2" t="s">
        <v>273</v>
      </c>
      <c r="F90" s="2" t="s">
        <v>427</v>
      </c>
      <c r="G90" s="2" t="s">
        <v>428</v>
      </c>
      <c r="H90" s="2"/>
      <c r="I90" s="2"/>
      <c r="J90" s="2"/>
      <c r="K90" s="2"/>
      <c r="L90" s="2"/>
      <c r="M90" s="2"/>
      <c r="N90" s="2"/>
      <c r="O90" s="2"/>
      <c r="P90" s="2"/>
      <c r="Q90" s="2"/>
      <c r="R90" s="2"/>
      <c r="S90" s="2"/>
      <c r="Y90" s="2"/>
      <c r="Z90" s="2"/>
      <c r="AA90" s="2"/>
      <c r="AB90" s="2"/>
      <c r="AC90" s="2"/>
      <c r="AD90" s="2"/>
      <c r="AE90" s="2"/>
      <c r="AF90" s="2"/>
      <c r="AG90" s="27"/>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row>
    <row r="91" customFormat="false" ht="50.55" hidden="false" customHeight="true" outlineLevel="0" collapsed="false">
      <c r="A91" s="2" t="n">
        <f aca="false">1+A90</f>
        <v>89</v>
      </c>
      <c r="B91" s="2" t="s">
        <v>429</v>
      </c>
      <c r="C91" s="2" t="n">
        <v>2012</v>
      </c>
      <c r="D91" s="2" t="s">
        <v>254</v>
      </c>
      <c r="E91" s="2" t="s">
        <v>273</v>
      </c>
      <c r="F91" s="2" t="s">
        <v>430</v>
      </c>
      <c r="G91" s="2" t="s">
        <v>431</v>
      </c>
      <c r="H91" s="2"/>
      <c r="I91" s="2"/>
      <c r="J91" s="2"/>
      <c r="K91" s="2"/>
      <c r="L91" s="2"/>
      <c r="M91" s="2"/>
      <c r="N91" s="2"/>
      <c r="O91" s="2"/>
      <c r="P91" s="2"/>
      <c r="Q91" s="2"/>
      <c r="R91" s="2"/>
      <c r="S91" s="2"/>
      <c r="Y91" s="2"/>
      <c r="Z91" s="2"/>
      <c r="AA91" s="2"/>
      <c r="AB91" s="2"/>
      <c r="AC91" s="2"/>
      <c r="AD91" s="2"/>
      <c r="AE91" s="2"/>
      <c r="AF91" s="2"/>
      <c r="AG91" s="27"/>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row>
    <row r="92" customFormat="false" ht="50.55" hidden="false" customHeight="true" outlineLevel="0" collapsed="false">
      <c r="A92" s="2" t="n">
        <f aca="false">1+A91</f>
        <v>90</v>
      </c>
      <c r="B92" s="2" t="s">
        <v>432</v>
      </c>
      <c r="C92" s="2" t="n">
        <v>2014</v>
      </c>
      <c r="D92" s="2" t="s">
        <v>254</v>
      </c>
      <c r="E92" s="2" t="s">
        <v>273</v>
      </c>
      <c r="F92" s="2" t="s">
        <v>433</v>
      </c>
      <c r="G92" s="2" t="s">
        <v>434</v>
      </c>
      <c r="H92" s="2"/>
      <c r="I92" s="2"/>
      <c r="J92" s="2"/>
      <c r="K92" s="2"/>
      <c r="L92" s="2"/>
      <c r="M92" s="2"/>
      <c r="N92" s="2"/>
      <c r="O92" s="2"/>
      <c r="P92" s="2"/>
      <c r="Q92" s="2"/>
      <c r="R92" s="2"/>
      <c r="S92" s="2"/>
      <c r="Y92" s="2"/>
      <c r="Z92" s="2"/>
      <c r="AA92" s="2"/>
      <c r="AB92" s="2"/>
      <c r="AC92" s="2"/>
      <c r="AD92" s="2"/>
      <c r="AE92" s="2"/>
      <c r="AF92" s="2"/>
      <c r="AG92" s="27"/>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row>
    <row r="93" customFormat="false" ht="50.55" hidden="false" customHeight="true" outlineLevel="0" collapsed="false">
      <c r="A93" s="2" t="n">
        <f aca="false">1+A92</f>
        <v>91</v>
      </c>
      <c r="B93" s="2" t="s">
        <v>435</v>
      </c>
      <c r="C93" s="2" t="n">
        <v>2018</v>
      </c>
      <c r="D93" s="2" t="s">
        <v>254</v>
      </c>
      <c r="E93" s="2" t="s">
        <v>273</v>
      </c>
      <c r="F93" s="2" t="s">
        <v>436</v>
      </c>
      <c r="G93" s="2" t="s">
        <v>437</v>
      </c>
      <c r="H93" s="2"/>
      <c r="I93" s="2"/>
      <c r="J93" s="2"/>
      <c r="K93" s="2"/>
      <c r="L93" s="2"/>
      <c r="M93" s="2"/>
      <c r="N93" s="2"/>
      <c r="O93" s="2"/>
      <c r="P93" s="2"/>
      <c r="Q93" s="2"/>
      <c r="R93" s="2"/>
      <c r="S93" s="2"/>
      <c r="Y93" s="2"/>
      <c r="Z93" s="2"/>
      <c r="AA93" s="2"/>
      <c r="AB93" s="2"/>
      <c r="AC93" s="2"/>
      <c r="AD93" s="2"/>
      <c r="AE93" s="2"/>
      <c r="AF93" s="2"/>
      <c r="AG93" s="27"/>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row>
    <row r="94" customFormat="false" ht="50.55" hidden="false" customHeight="true" outlineLevel="0" collapsed="false">
      <c r="A94" s="2" t="n">
        <f aca="false">1+A93</f>
        <v>92</v>
      </c>
      <c r="B94" s="2" t="s">
        <v>438</v>
      </c>
      <c r="C94" s="2" t="n">
        <v>2017</v>
      </c>
      <c r="D94" s="2" t="s">
        <v>254</v>
      </c>
      <c r="E94" s="2" t="s">
        <v>273</v>
      </c>
      <c r="F94" s="2" t="s">
        <v>439</v>
      </c>
      <c r="G94" s="2" t="s">
        <v>440</v>
      </c>
      <c r="H94" s="2"/>
      <c r="I94" s="2"/>
      <c r="J94" s="2"/>
      <c r="K94" s="2"/>
      <c r="L94" s="2"/>
      <c r="M94" s="2"/>
      <c r="N94" s="2"/>
      <c r="O94" s="2"/>
      <c r="P94" s="2"/>
      <c r="Q94" s="2"/>
      <c r="R94" s="2"/>
      <c r="S94" s="2"/>
      <c r="Y94" s="2"/>
      <c r="Z94" s="2"/>
      <c r="AA94" s="2"/>
      <c r="AB94" s="2"/>
      <c r="AC94" s="2"/>
      <c r="AD94" s="2"/>
      <c r="AE94" s="2"/>
      <c r="AF94" s="2"/>
      <c r="AG94" s="27"/>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row>
    <row r="95" customFormat="false" ht="50.55" hidden="false" customHeight="true" outlineLevel="0" collapsed="false">
      <c r="A95" s="2" t="n">
        <f aca="false">1+A94</f>
        <v>93</v>
      </c>
      <c r="B95" s="2" t="s">
        <v>441</v>
      </c>
      <c r="C95" s="2" t="n">
        <v>2014</v>
      </c>
      <c r="D95" s="2" t="s">
        <v>254</v>
      </c>
      <c r="E95" s="2" t="s">
        <v>273</v>
      </c>
      <c r="F95" s="2" t="s">
        <v>442</v>
      </c>
      <c r="G95" s="2" t="s">
        <v>443</v>
      </c>
      <c r="H95" s="2"/>
      <c r="I95" s="2"/>
      <c r="J95" s="2"/>
      <c r="K95" s="2"/>
      <c r="L95" s="2"/>
      <c r="M95" s="2"/>
      <c r="N95" s="2"/>
      <c r="O95" s="2"/>
      <c r="P95" s="2"/>
      <c r="Q95" s="2"/>
      <c r="R95" s="2"/>
      <c r="S95" s="2"/>
      <c r="Y95" s="2"/>
      <c r="Z95" s="2"/>
      <c r="AA95" s="2"/>
      <c r="AB95" s="2"/>
      <c r="AC95" s="2"/>
      <c r="AD95" s="2"/>
      <c r="AE95" s="2"/>
      <c r="AF95" s="2"/>
      <c r="AG95" s="27"/>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row>
    <row r="96" customFormat="false" ht="50.55" hidden="false" customHeight="true" outlineLevel="0" collapsed="false">
      <c r="A96" s="2" t="n">
        <f aca="false">1+A95</f>
        <v>94</v>
      </c>
      <c r="B96" s="2" t="s">
        <v>444</v>
      </c>
      <c r="C96" s="2" t="n">
        <v>2012</v>
      </c>
      <c r="D96" s="2" t="s">
        <v>254</v>
      </c>
      <c r="E96" s="2" t="s">
        <v>273</v>
      </c>
      <c r="F96" s="2" t="s">
        <v>445</v>
      </c>
      <c r="G96" s="2" t="s">
        <v>446</v>
      </c>
      <c r="H96" s="2"/>
      <c r="I96" s="2"/>
      <c r="J96" s="2"/>
      <c r="K96" s="2"/>
      <c r="L96" s="2"/>
      <c r="M96" s="2"/>
      <c r="N96" s="2"/>
      <c r="O96" s="2"/>
      <c r="P96" s="2"/>
      <c r="Q96" s="2"/>
      <c r="R96" s="2"/>
      <c r="S96" s="2"/>
      <c r="Y96" s="2"/>
      <c r="Z96" s="2"/>
      <c r="AA96" s="2"/>
      <c r="AB96" s="2"/>
      <c r="AC96" s="2"/>
      <c r="AD96" s="2"/>
      <c r="AE96" s="2"/>
      <c r="AF96" s="2"/>
      <c r="AG96" s="27"/>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row>
    <row r="97" customFormat="false" ht="50.55" hidden="false" customHeight="true" outlineLevel="0" collapsed="false">
      <c r="A97" s="2" t="n">
        <f aca="false">1+A96</f>
        <v>95</v>
      </c>
      <c r="B97" s="2" t="s">
        <v>447</v>
      </c>
      <c r="C97" s="2" t="n">
        <v>2012</v>
      </c>
      <c r="D97" s="2" t="s">
        <v>254</v>
      </c>
      <c r="E97" s="2" t="s">
        <v>273</v>
      </c>
      <c r="F97" s="2" t="s">
        <v>448</v>
      </c>
      <c r="G97" s="2" t="s">
        <v>449</v>
      </c>
      <c r="H97" s="2"/>
      <c r="I97" s="2"/>
      <c r="J97" s="2"/>
      <c r="K97" s="2"/>
      <c r="L97" s="2"/>
      <c r="M97" s="2"/>
      <c r="N97" s="2"/>
      <c r="O97" s="2"/>
      <c r="P97" s="2"/>
      <c r="Q97" s="2"/>
      <c r="R97" s="2"/>
      <c r="S97" s="2"/>
      <c r="Y97" s="2"/>
      <c r="Z97" s="2"/>
      <c r="AA97" s="2"/>
      <c r="AB97" s="2"/>
      <c r="AC97" s="2"/>
      <c r="AD97" s="2"/>
      <c r="AE97" s="2"/>
      <c r="AF97" s="2"/>
      <c r="AG97" s="27"/>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row>
    <row r="98" customFormat="false" ht="50.55" hidden="false" customHeight="true" outlineLevel="0" collapsed="false">
      <c r="A98" s="2" t="n">
        <f aca="false">1+A97</f>
        <v>96</v>
      </c>
      <c r="B98" s="2" t="s">
        <v>450</v>
      </c>
      <c r="C98" s="2" t="n">
        <v>2012</v>
      </c>
      <c r="D98" s="2" t="s">
        <v>254</v>
      </c>
      <c r="E98" s="2" t="s">
        <v>273</v>
      </c>
      <c r="F98" s="2" t="s">
        <v>451</v>
      </c>
      <c r="G98" s="2" t="s">
        <v>452</v>
      </c>
      <c r="H98" s="2"/>
      <c r="I98" s="2"/>
      <c r="J98" s="2"/>
      <c r="K98" s="2"/>
      <c r="L98" s="2"/>
      <c r="M98" s="2"/>
      <c r="N98" s="2"/>
      <c r="O98" s="2"/>
      <c r="P98" s="2"/>
      <c r="Q98" s="2"/>
      <c r="R98" s="2"/>
      <c r="S98" s="2"/>
      <c r="Y98" s="2"/>
      <c r="Z98" s="2"/>
      <c r="AA98" s="2"/>
      <c r="AB98" s="2"/>
      <c r="AC98" s="2"/>
      <c r="AD98" s="2"/>
      <c r="AE98" s="2"/>
      <c r="AF98" s="2"/>
      <c r="AG98" s="27"/>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row>
    <row r="99" customFormat="false" ht="50.55" hidden="false" customHeight="true" outlineLevel="0" collapsed="false">
      <c r="A99" s="2" t="n">
        <f aca="false">1+A98</f>
        <v>97</v>
      </c>
      <c r="B99" s="2" t="s">
        <v>453</v>
      </c>
      <c r="C99" s="2" t="n">
        <v>2017</v>
      </c>
      <c r="D99" s="2" t="s">
        <v>254</v>
      </c>
      <c r="E99" s="2" t="s">
        <v>454</v>
      </c>
      <c r="F99" s="2" t="s">
        <v>455</v>
      </c>
      <c r="G99" s="2" t="s">
        <v>456</v>
      </c>
      <c r="H99" s="2"/>
      <c r="I99" s="2"/>
      <c r="J99" s="2"/>
      <c r="K99" s="2"/>
      <c r="L99" s="2"/>
      <c r="M99" s="2"/>
      <c r="N99" s="2"/>
      <c r="O99" s="2"/>
      <c r="P99" s="2"/>
      <c r="Q99" s="2"/>
      <c r="R99" s="2"/>
      <c r="S99" s="2"/>
      <c r="Y99" s="2"/>
      <c r="Z99" s="2"/>
      <c r="AA99" s="2"/>
      <c r="AB99" s="2"/>
      <c r="AC99" s="2"/>
      <c r="AD99" s="2"/>
      <c r="AE99" s="2"/>
      <c r="AF99" s="2"/>
      <c r="AG99" s="27"/>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row>
    <row r="100" customFormat="false" ht="50.55" hidden="false" customHeight="true" outlineLevel="0" collapsed="false">
      <c r="A100" s="2" t="n">
        <f aca="false">1+A99</f>
        <v>98</v>
      </c>
      <c r="B100" s="2" t="s">
        <v>457</v>
      </c>
      <c r="C100" s="2" t="n">
        <v>2013</v>
      </c>
      <c r="D100" s="2" t="s">
        <v>254</v>
      </c>
      <c r="E100" s="2" t="s">
        <v>273</v>
      </c>
      <c r="F100" s="2" t="s">
        <v>458</v>
      </c>
      <c r="G100" s="2" t="s">
        <v>459</v>
      </c>
      <c r="H100" s="2"/>
      <c r="I100" s="2"/>
      <c r="J100" s="2"/>
      <c r="K100" s="2"/>
      <c r="L100" s="2"/>
      <c r="M100" s="2"/>
      <c r="N100" s="2"/>
      <c r="O100" s="2"/>
      <c r="P100" s="2"/>
      <c r="Q100" s="2"/>
      <c r="R100" s="2"/>
      <c r="S100" s="2"/>
      <c r="Y100" s="2"/>
      <c r="Z100" s="2"/>
      <c r="AA100" s="2"/>
      <c r="AB100" s="2"/>
      <c r="AC100" s="2"/>
      <c r="AD100" s="2"/>
      <c r="AE100" s="2"/>
      <c r="AF100" s="2"/>
      <c r="AG100" s="27"/>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row>
    <row r="101" customFormat="false" ht="50.55" hidden="false" customHeight="true" outlineLevel="0" collapsed="false">
      <c r="A101" s="2" t="n">
        <f aca="false">1+A100</f>
        <v>99</v>
      </c>
      <c r="B101" s="2" t="s">
        <v>460</v>
      </c>
      <c r="C101" s="2" t="n">
        <v>2014</v>
      </c>
      <c r="D101" s="2" t="s">
        <v>254</v>
      </c>
      <c r="E101" s="2" t="s">
        <v>273</v>
      </c>
      <c r="F101" s="2" t="s">
        <v>461</v>
      </c>
      <c r="G101" s="2" t="s">
        <v>301</v>
      </c>
      <c r="H101" s="2"/>
      <c r="I101" s="2"/>
      <c r="J101" s="2"/>
      <c r="K101" s="2"/>
      <c r="L101" s="2"/>
      <c r="M101" s="2"/>
      <c r="N101" s="2"/>
      <c r="O101" s="2"/>
      <c r="P101" s="2"/>
      <c r="Q101" s="2"/>
      <c r="R101" s="2"/>
      <c r="S101" s="2"/>
      <c r="Y101" s="2"/>
      <c r="Z101" s="2"/>
      <c r="AA101" s="2"/>
      <c r="AB101" s="2"/>
      <c r="AC101" s="2"/>
      <c r="AD101" s="2"/>
      <c r="AE101" s="2"/>
      <c r="AF101" s="2"/>
      <c r="AG101" s="27"/>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row>
    <row r="102" customFormat="false" ht="50.55" hidden="false" customHeight="true" outlineLevel="0" collapsed="false">
      <c r="A102" s="2" t="n">
        <f aca="false">1+A101</f>
        <v>100</v>
      </c>
      <c r="B102" s="2" t="s">
        <v>462</v>
      </c>
      <c r="C102" s="2" t="n">
        <v>2016</v>
      </c>
      <c r="D102" s="2" t="s">
        <v>254</v>
      </c>
      <c r="E102" s="2" t="s">
        <v>463</v>
      </c>
      <c r="F102" s="2" t="s">
        <v>464</v>
      </c>
      <c r="G102" s="2" t="s">
        <v>465</v>
      </c>
      <c r="H102" s="2"/>
      <c r="I102" s="2"/>
      <c r="J102" s="2"/>
      <c r="K102" s="2"/>
      <c r="L102" s="2"/>
      <c r="M102" s="2"/>
      <c r="N102" s="2"/>
      <c r="O102" s="2"/>
      <c r="P102" s="2"/>
      <c r="Q102" s="2"/>
      <c r="R102" s="2"/>
      <c r="S102" s="2"/>
      <c r="Y102" s="2"/>
      <c r="Z102" s="2"/>
      <c r="AA102" s="2"/>
      <c r="AB102" s="2"/>
      <c r="AC102" s="2"/>
      <c r="AD102" s="2"/>
      <c r="AE102" s="2"/>
      <c r="AF102" s="2"/>
      <c r="AG102" s="27"/>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row>
    <row r="103" customFormat="false" ht="50.55" hidden="false" customHeight="true" outlineLevel="0" collapsed="false">
      <c r="A103" s="2" t="n">
        <f aca="false">1+A102</f>
        <v>101</v>
      </c>
      <c r="B103" s="2" t="s">
        <v>466</v>
      </c>
      <c r="C103" s="2" t="n">
        <v>2013</v>
      </c>
      <c r="D103" s="2" t="s">
        <v>254</v>
      </c>
      <c r="E103" s="2" t="s">
        <v>340</v>
      </c>
      <c r="F103" s="2" t="s">
        <v>467</v>
      </c>
      <c r="G103" s="2" t="s">
        <v>468</v>
      </c>
      <c r="H103" s="2"/>
      <c r="I103" s="2"/>
      <c r="J103" s="2"/>
      <c r="K103" s="2"/>
      <c r="L103" s="2"/>
      <c r="M103" s="2"/>
      <c r="N103" s="2"/>
      <c r="O103" s="2"/>
      <c r="P103" s="2"/>
      <c r="Q103" s="2"/>
      <c r="R103" s="2"/>
      <c r="S103" s="2"/>
      <c r="Y103" s="2"/>
      <c r="Z103" s="2"/>
      <c r="AA103" s="2"/>
      <c r="AB103" s="2"/>
      <c r="AC103" s="2"/>
      <c r="AD103" s="2"/>
      <c r="AE103" s="2"/>
      <c r="AF103" s="2"/>
      <c r="AG103" s="27"/>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row>
    <row r="104" customFormat="false" ht="50.55" hidden="false" customHeight="true" outlineLevel="0" collapsed="false">
      <c r="A104" s="2" t="n">
        <f aca="false">1+A103</f>
        <v>102</v>
      </c>
      <c r="B104" s="2" t="s">
        <v>469</v>
      </c>
      <c r="C104" s="2" t="n">
        <v>2016</v>
      </c>
      <c r="D104" s="2" t="s">
        <v>254</v>
      </c>
      <c r="E104" s="2" t="s">
        <v>273</v>
      </c>
      <c r="F104" s="2" t="s">
        <v>470</v>
      </c>
      <c r="G104" s="2" t="s">
        <v>471</v>
      </c>
      <c r="H104" s="2"/>
      <c r="I104" s="2"/>
      <c r="J104" s="2"/>
      <c r="K104" s="2"/>
      <c r="L104" s="2"/>
      <c r="M104" s="2"/>
      <c r="N104" s="2"/>
      <c r="O104" s="2"/>
      <c r="P104" s="2"/>
      <c r="Q104" s="2"/>
      <c r="R104" s="2"/>
      <c r="S104" s="2"/>
      <c r="Y104" s="2"/>
      <c r="Z104" s="2"/>
      <c r="AA104" s="2"/>
      <c r="AB104" s="2"/>
      <c r="AC104" s="2"/>
      <c r="AD104" s="2"/>
      <c r="AE104" s="2"/>
      <c r="AF104" s="2"/>
      <c r="AG104" s="27"/>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row>
    <row r="105" customFormat="false" ht="50.55" hidden="false" customHeight="true" outlineLevel="0" collapsed="false">
      <c r="A105" s="2" t="n">
        <f aca="false">1+A104</f>
        <v>103</v>
      </c>
      <c r="B105" s="2" t="s">
        <v>472</v>
      </c>
      <c r="C105" s="2" t="n">
        <v>2015</v>
      </c>
      <c r="D105" s="2" t="s">
        <v>254</v>
      </c>
      <c r="E105" s="2" t="s">
        <v>389</v>
      </c>
      <c r="F105" s="2" t="s">
        <v>473</v>
      </c>
      <c r="G105" s="2" t="s">
        <v>474</v>
      </c>
      <c r="H105" s="2"/>
      <c r="I105" s="2"/>
      <c r="J105" s="2"/>
      <c r="K105" s="2"/>
      <c r="L105" s="2"/>
      <c r="M105" s="2"/>
      <c r="N105" s="2"/>
      <c r="O105" s="2"/>
      <c r="P105" s="2"/>
      <c r="Q105" s="2"/>
      <c r="R105" s="2"/>
      <c r="S105" s="2"/>
      <c r="Y105" s="2"/>
      <c r="Z105" s="2"/>
      <c r="AA105" s="2"/>
      <c r="AB105" s="2"/>
      <c r="AC105" s="2"/>
      <c r="AD105" s="2"/>
      <c r="AE105" s="2"/>
      <c r="AF105" s="2"/>
      <c r="AG105" s="27"/>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row>
    <row r="106" customFormat="false" ht="50.55" hidden="false" customHeight="true" outlineLevel="0" collapsed="false">
      <c r="A106" s="2" t="n">
        <f aca="false">1+A105</f>
        <v>104</v>
      </c>
      <c r="B106" s="2" t="s">
        <v>475</v>
      </c>
      <c r="C106" s="2" t="n">
        <v>2017</v>
      </c>
      <c r="D106" s="2" t="s">
        <v>254</v>
      </c>
      <c r="E106" s="2" t="s">
        <v>420</v>
      </c>
      <c r="F106" s="2" t="s">
        <v>476</v>
      </c>
      <c r="G106" s="2" t="s">
        <v>477</v>
      </c>
      <c r="H106" s="2"/>
      <c r="I106" s="2"/>
      <c r="J106" s="2"/>
      <c r="K106" s="2"/>
      <c r="L106" s="2"/>
      <c r="M106" s="2"/>
      <c r="N106" s="2"/>
      <c r="O106" s="2"/>
      <c r="P106" s="2"/>
      <c r="Q106" s="2"/>
      <c r="R106" s="2"/>
      <c r="S106" s="2"/>
      <c r="Y106" s="2"/>
      <c r="Z106" s="2"/>
      <c r="AA106" s="2"/>
      <c r="AB106" s="2"/>
      <c r="AC106" s="2"/>
      <c r="AD106" s="2"/>
      <c r="AE106" s="2"/>
      <c r="AF106" s="2"/>
      <c r="AG106" s="27"/>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row>
    <row r="107" customFormat="false" ht="50.55" hidden="false" customHeight="true" outlineLevel="0" collapsed="false">
      <c r="A107" s="2" t="n">
        <f aca="false">1+A106</f>
        <v>105</v>
      </c>
      <c r="B107" s="2" t="s">
        <v>478</v>
      </c>
      <c r="C107" s="2" t="n">
        <v>2015</v>
      </c>
      <c r="D107" s="2" t="s">
        <v>254</v>
      </c>
      <c r="E107" s="2" t="s">
        <v>255</v>
      </c>
      <c r="F107" s="2" t="s">
        <v>479</v>
      </c>
      <c r="G107" s="2" t="s">
        <v>480</v>
      </c>
      <c r="H107" s="2"/>
      <c r="I107" s="2"/>
      <c r="J107" s="2"/>
      <c r="K107" s="2"/>
      <c r="L107" s="2"/>
      <c r="M107" s="2"/>
      <c r="N107" s="2"/>
      <c r="O107" s="2"/>
      <c r="P107" s="2"/>
      <c r="Q107" s="2"/>
      <c r="R107" s="2"/>
      <c r="S107" s="2"/>
      <c r="Y107" s="2"/>
      <c r="Z107" s="2"/>
      <c r="AA107" s="2"/>
      <c r="AB107" s="2"/>
      <c r="AC107" s="2"/>
      <c r="AD107" s="2"/>
      <c r="AE107" s="2"/>
      <c r="AF107" s="2"/>
      <c r="AG107" s="27"/>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row>
    <row r="108" customFormat="false" ht="50.55" hidden="false" customHeight="true" outlineLevel="0" collapsed="false">
      <c r="A108" s="2" t="n">
        <f aca="false">1+A107</f>
        <v>106</v>
      </c>
      <c r="B108" s="2" t="s">
        <v>481</v>
      </c>
      <c r="C108" s="2" t="n">
        <v>2015</v>
      </c>
      <c r="D108" s="2" t="s">
        <v>254</v>
      </c>
      <c r="E108" s="2" t="s">
        <v>482</v>
      </c>
      <c r="F108" s="2" t="s">
        <v>483</v>
      </c>
      <c r="G108" s="2" t="s">
        <v>484</v>
      </c>
      <c r="H108" s="2"/>
      <c r="I108" s="2"/>
      <c r="J108" s="2"/>
      <c r="K108" s="2"/>
      <c r="L108" s="2"/>
      <c r="M108" s="2"/>
      <c r="N108" s="2"/>
      <c r="O108" s="2"/>
      <c r="P108" s="2"/>
      <c r="Q108" s="2"/>
      <c r="R108" s="2"/>
      <c r="S108" s="2"/>
      <c r="Y108" s="2"/>
      <c r="Z108" s="2"/>
      <c r="AA108" s="2"/>
      <c r="AB108" s="2"/>
      <c r="AC108" s="2"/>
      <c r="AD108" s="2"/>
      <c r="AE108" s="2"/>
      <c r="AF108" s="2"/>
      <c r="AG108" s="27"/>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row>
    <row r="109" customFormat="false" ht="50.55" hidden="false" customHeight="true" outlineLevel="0" collapsed="false">
      <c r="A109" s="2" t="n">
        <f aca="false">1+A108</f>
        <v>107</v>
      </c>
      <c r="B109" s="2" t="s">
        <v>485</v>
      </c>
      <c r="C109" s="2" t="n">
        <v>2016</v>
      </c>
      <c r="D109" s="2" t="s">
        <v>254</v>
      </c>
      <c r="E109" s="2" t="s">
        <v>273</v>
      </c>
      <c r="F109" s="2" t="s">
        <v>486</v>
      </c>
      <c r="G109" s="2" t="s">
        <v>487</v>
      </c>
      <c r="H109" s="2"/>
      <c r="I109" s="2"/>
      <c r="J109" s="2"/>
      <c r="K109" s="2"/>
      <c r="L109" s="2"/>
      <c r="M109" s="2"/>
      <c r="N109" s="2"/>
      <c r="O109" s="2"/>
      <c r="P109" s="2"/>
      <c r="Q109" s="2"/>
      <c r="R109" s="2"/>
      <c r="S109" s="2"/>
      <c r="Y109" s="2"/>
      <c r="Z109" s="2"/>
      <c r="AA109" s="2"/>
      <c r="AB109" s="2"/>
      <c r="AC109" s="2"/>
      <c r="AD109" s="2"/>
      <c r="AE109" s="2"/>
      <c r="AF109" s="2"/>
      <c r="AG109" s="27"/>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row>
    <row r="110" customFormat="false" ht="50.55" hidden="false" customHeight="true" outlineLevel="0" collapsed="false">
      <c r="A110" s="2" t="n">
        <f aca="false">1+A109</f>
        <v>108</v>
      </c>
      <c r="B110" s="2" t="s">
        <v>488</v>
      </c>
      <c r="C110" s="2" t="n">
        <v>2015</v>
      </c>
      <c r="D110" s="2" t="s">
        <v>254</v>
      </c>
      <c r="E110" s="2" t="s">
        <v>273</v>
      </c>
      <c r="F110" s="2" t="s">
        <v>489</v>
      </c>
      <c r="G110" s="2" t="s">
        <v>490</v>
      </c>
      <c r="H110" s="2"/>
      <c r="I110" s="2"/>
      <c r="J110" s="2"/>
      <c r="K110" s="2"/>
      <c r="L110" s="2"/>
      <c r="M110" s="2"/>
      <c r="N110" s="2"/>
      <c r="O110" s="2"/>
      <c r="P110" s="2"/>
      <c r="Q110" s="2"/>
      <c r="R110" s="2"/>
      <c r="S110" s="2"/>
      <c r="Y110" s="2"/>
      <c r="Z110" s="2"/>
      <c r="AA110" s="2"/>
      <c r="AB110" s="2"/>
      <c r="AC110" s="2"/>
      <c r="AD110" s="2"/>
      <c r="AE110" s="2"/>
      <c r="AF110" s="2"/>
      <c r="AG110" s="27"/>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row>
    <row r="111" customFormat="false" ht="50.55" hidden="false" customHeight="true" outlineLevel="0" collapsed="false">
      <c r="A111" s="2" t="n">
        <f aca="false">1+A110</f>
        <v>109</v>
      </c>
      <c r="B111" s="2" t="s">
        <v>491</v>
      </c>
      <c r="C111" s="2" t="n">
        <v>2013</v>
      </c>
      <c r="D111" s="2" t="s">
        <v>254</v>
      </c>
      <c r="E111" s="2" t="s">
        <v>261</v>
      </c>
      <c r="F111" s="2" t="s">
        <v>492</v>
      </c>
      <c r="G111" s="2" t="s">
        <v>493</v>
      </c>
      <c r="H111" s="2"/>
      <c r="I111" s="2"/>
      <c r="J111" s="2"/>
      <c r="K111" s="2"/>
      <c r="L111" s="2"/>
      <c r="M111" s="2"/>
      <c r="N111" s="2"/>
      <c r="O111" s="2"/>
      <c r="P111" s="2"/>
      <c r="Q111" s="2"/>
      <c r="R111" s="2"/>
      <c r="S111" s="2"/>
      <c r="Y111" s="2"/>
      <c r="Z111" s="2"/>
      <c r="AA111" s="2"/>
      <c r="AB111" s="2"/>
      <c r="AC111" s="2"/>
      <c r="AD111" s="2"/>
      <c r="AE111" s="2"/>
      <c r="AF111" s="2"/>
      <c r="AG111" s="27"/>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row>
    <row r="112" customFormat="false" ht="50.55" hidden="false" customHeight="true" outlineLevel="0" collapsed="false">
      <c r="A112" s="2" t="n">
        <f aca="false">1+A111</f>
        <v>110</v>
      </c>
      <c r="B112" s="2" t="s">
        <v>494</v>
      </c>
      <c r="C112" s="2" t="n">
        <v>2016</v>
      </c>
      <c r="D112" s="2" t="s">
        <v>254</v>
      </c>
      <c r="E112" s="2" t="s">
        <v>273</v>
      </c>
      <c r="F112" s="2" t="s">
        <v>495</v>
      </c>
      <c r="G112" s="2" t="s">
        <v>496</v>
      </c>
      <c r="H112" s="2"/>
      <c r="I112" s="2"/>
      <c r="J112" s="2"/>
      <c r="K112" s="2"/>
      <c r="L112" s="2"/>
      <c r="M112" s="2"/>
      <c r="N112" s="2"/>
      <c r="O112" s="2"/>
      <c r="P112" s="2"/>
      <c r="Q112" s="2"/>
      <c r="R112" s="2"/>
      <c r="S112" s="2"/>
      <c r="Y112" s="2"/>
      <c r="Z112" s="2"/>
      <c r="AA112" s="2"/>
      <c r="AB112" s="2"/>
      <c r="AC112" s="2"/>
      <c r="AD112" s="2"/>
      <c r="AE112" s="2"/>
      <c r="AF112" s="2"/>
      <c r="AG112" s="27"/>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row>
    <row r="113" customFormat="false" ht="50.55" hidden="false" customHeight="true" outlineLevel="0" collapsed="false">
      <c r="A113" s="2" t="n">
        <f aca="false">1+A112</f>
        <v>111</v>
      </c>
      <c r="B113" s="2" t="s">
        <v>497</v>
      </c>
      <c r="C113" s="2" t="n">
        <v>2016</v>
      </c>
      <c r="D113" s="2" t="s">
        <v>254</v>
      </c>
      <c r="E113" s="2" t="s">
        <v>273</v>
      </c>
      <c r="F113" s="2" t="s">
        <v>498</v>
      </c>
      <c r="G113" s="2" t="s">
        <v>499</v>
      </c>
      <c r="H113" s="2"/>
      <c r="I113" s="2"/>
      <c r="J113" s="2"/>
      <c r="K113" s="2"/>
      <c r="L113" s="2"/>
      <c r="M113" s="2"/>
      <c r="N113" s="2"/>
      <c r="O113" s="2"/>
      <c r="P113" s="2"/>
      <c r="Q113" s="2"/>
      <c r="R113" s="2"/>
      <c r="S113" s="2"/>
      <c r="Y113" s="2"/>
      <c r="Z113" s="2"/>
      <c r="AA113" s="2"/>
      <c r="AB113" s="2"/>
      <c r="AC113" s="2"/>
      <c r="AD113" s="2"/>
      <c r="AE113" s="2"/>
      <c r="AF113" s="2"/>
      <c r="AG113" s="27"/>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row>
    <row r="114" customFormat="false" ht="50.55" hidden="false" customHeight="true" outlineLevel="0" collapsed="false">
      <c r="A114" s="2" t="n">
        <f aca="false">1+A113</f>
        <v>112</v>
      </c>
      <c r="B114" s="2" t="s">
        <v>500</v>
      </c>
      <c r="C114" s="2" t="n">
        <v>2014</v>
      </c>
      <c r="D114" s="2" t="s">
        <v>254</v>
      </c>
      <c r="E114" s="2" t="s">
        <v>273</v>
      </c>
      <c r="F114" s="2" t="s">
        <v>501</v>
      </c>
      <c r="G114" s="2" t="s">
        <v>502</v>
      </c>
      <c r="H114" s="2"/>
      <c r="I114" s="2"/>
      <c r="J114" s="2"/>
      <c r="K114" s="2"/>
      <c r="L114" s="2"/>
      <c r="M114" s="2"/>
      <c r="N114" s="2"/>
      <c r="O114" s="2"/>
      <c r="P114" s="2"/>
      <c r="Q114" s="2"/>
      <c r="R114" s="2"/>
      <c r="S114" s="2"/>
      <c r="Y114" s="2"/>
      <c r="Z114" s="2"/>
      <c r="AA114" s="2"/>
      <c r="AB114" s="2"/>
      <c r="AC114" s="2"/>
      <c r="AD114" s="2"/>
      <c r="AE114" s="2"/>
      <c r="AF114" s="2"/>
      <c r="AG114" s="27"/>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row>
    <row r="115" customFormat="false" ht="50.55" hidden="false" customHeight="true" outlineLevel="0" collapsed="false">
      <c r="A115" s="2" t="n">
        <f aca="false">1+A114</f>
        <v>113</v>
      </c>
      <c r="B115" s="2" t="s">
        <v>503</v>
      </c>
      <c r="C115" s="2" t="n">
        <v>2016</v>
      </c>
      <c r="D115" s="2" t="s">
        <v>254</v>
      </c>
      <c r="E115" s="2" t="s">
        <v>273</v>
      </c>
      <c r="F115" s="2" t="s">
        <v>504</v>
      </c>
      <c r="G115" s="2" t="s">
        <v>235</v>
      </c>
      <c r="H115" s="2"/>
      <c r="I115" s="2"/>
      <c r="J115" s="2"/>
      <c r="K115" s="2"/>
      <c r="L115" s="2"/>
      <c r="M115" s="2"/>
      <c r="N115" s="2"/>
      <c r="O115" s="2"/>
      <c r="P115" s="2"/>
      <c r="Q115" s="2"/>
      <c r="R115" s="2"/>
      <c r="S115" s="2"/>
      <c r="Y115" s="2"/>
      <c r="Z115" s="2"/>
      <c r="AA115" s="2"/>
      <c r="AB115" s="2"/>
      <c r="AC115" s="2"/>
      <c r="AD115" s="2"/>
      <c r="AE115" s="2"/>
      <c r="AF115" s="2"/>
      <c r="AG115" s="27"/>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row>
    <row r="116" customFormat="false" ht="50.55" hidden="false" customHeight="true" outlineLevel="0" collapsed="false">
      <c r="A116" s="2" t="n">
        <f aca="false">1+A115</f>
        <v>114</v>
      </c>
      <c r="B116" s="2" t="s">
        <v>505</v>
      </c>
      <c r="C116" s="2" t="n">
        <v>2016</v>
      </c>
      <c r="D116" s="2" t="s">
        <v>254</v>
      </c>
      <c r="E116" s="2" t="s">
        <v>273</v>
      </c>
      <c r="F116" s="2" t="s">
        <v>506</v>
      </c>
      <c r="G116" s="2" t="s">
        <v>507</v>
      </c>
      <c r="H116" s="2"/>
      <c r="I116" s="2"/>
      <c r="J116" s="2"/>
      <c r="K116" s="2"/>
      <c r="L116" s="2"/>
      <c r="M116" s="2"/>
      <c r="N116" s="2"/>
      <c r="O116" s="2"/>
      <c r="P116" s="2"/>
      <c r="Q116" s="2"/>
      <c r="R116" s="2"/>
      <c r="S116" s="2"/>
      <c r="Y116" s="2"/>
      <c r="Z116" s="2"/>
      <c r="AA116" s="2"/>
      <c r="AB116" s="2"/>
      <c r="AC116" s="2"/>
      <c r="AD116" s="2"/>
      <c r="AE116" s="2"/>
      <c r="AF116" s="2"/>
      <c r="AG116" s="27"/>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row>
    <row r="117" customFormat="false" ht="50.55" hidden="false" customHeight="true" outlineLevel="0" collapsed="false">
      <c r="A117" s="2" t="n">
        <f aca="false">1+A116</f>
        <v>115</v>
      </c>
      <c r="B117" s="2" t="s">
        <v>508</v>
      </c>
      <c r="C117" s="2" t="n">
        <v>2016</v>
      </c>
      <c r="D117" s="2" t="s">
        <v>254</v>
      </c>
      <c r="E117" s="2" t="s">
        <v>273</v>
      </c>
      <c r="F117" s="2" t="s">
        <v>509</v>
      </c>
      <c r="G117" s="2" t="s">
        <v>510</v>
      </c>
      <c r="H117" s="2"/>
      <c r="I117" s="2"/>
      <c r="J117" s="2"/>
      <c r="K117" s="2"/>
      <c r="L117" s="2"/>
      <c r="M117" s="2"/>
      <c r="N117" s="2"/>
      <c r="O117" s="2"/>
      <c r="P117" s="2"/>
      <c r="Q117" s="2"/>
      <c r="R117" s="2"/>
      <c r="S117" s="2"/>
      <c r="Y117" s="2"/>
      <c r="Z117" s="2"/>
      <c r="AA117" s="2"/>
      <c r="AB117" s="2"/>
      <c r="AC117" s="2"/>
      <c r="AD117" s="2"/>
      <c r="AE117" s="2"/>
      <c r="AF117" s="2"/>
      <c r="AG117" s="27"/>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row>
    <row r="118" customFormat="false" ht="50.55" hidden="false" customHeight="true" outlineLevel="0" collapsed="false">
      <c r="A118" s="2" t="n">
        <f aca="false">1+A117</f>
        <v>116</v>
      </c>
      <c r="B118" s="2" t="s">
        <v>511</v>
      </c>
      <c r="C118" s="2" t="n">
        <v>2016</v>
      </c>
      <c r="D118" s="2" t="s">
        <v>254</v>
      </c>
      <c r="E118" s="2" t="s">
        <v>273</v>
      </c>
      <c r="F118" s="2" t="s">
        <v>512</v>
      </c>
      <c r="G118" s="2" t="s">
        <v>513</v>
      </c>
      <c r="H118" s="2"/>
      <c r="I118" s="2"/>
      <c r="J118" s="2"/>
      <c r="K118" s="2"/>
      <c r="L118" s="2"/>
      <c r="M118" s="2"/>
      <c r="N118" s="2"/>
      <c r="O118" s="2"/>
      <c r="P118" s="2"/>
      <c r="Q118" s="2"/>
      <c r="R118" s="2"/>
      <c r="S118" s="2"/>
      <c r="Y118" s="2"/>
      <c r="Z118" s="2"/>
      <c r="AA118" s="2"/>
      <c r="AB118" s="2"/>
      <c r="AC118" s="2"/>
      <c r="AD118" s="2"/>
      <c r="AE118" s="2"/>
      <c r="AF118" s="2"/>
      <c r="AG118" s="27"/>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row>
    <row r="119" customFormat="false" ht="50.55" hidden="false" customHeight="true" outlineLevel="0" collapsed="false">
      <c r="A119" s="2" t="n">
        <f aca="false">1+A118</f>
        <v>117</v>
      </c>
      <c r="B119" s="2" t="s">
        <v>514</v>
      </c>
      <c r="C119" s="2" t="n">
        <v>2011</v>
      </c>
      <c r="D119" s="2" t="s">
        <v>254</v>
      </c>
      <c r="E119" s="2" t="s">
        <v>273</v>
      </c>
      <c r="F119" s="2" t="s">
        <v>515</v>
      </c>
      <c r="G119" s="2" t="s">
        <v>516</v>
      </c>
      <c r="H119" s="2"/>
      <c r="I119" s="2"/>
      <c r="J119" s="2"/>
      <c r="K119" s="2"/>
      <c r="L119" s="2"/>
      <c r="M119" s="2"/>
      <c r="N119" s="2"/>
      <c r="O119" s="2"/>
      <c r="P119" s="2"/>
      <c r="Q119" s="2"/>
      <c r="R119" s="2"/>
      <c r="S119" s="2"/>
      <c r="Y119" s="2"/>
      <c r="Z119" s="2"/>
      <c r="AA119" s="2"/>
      <c r="AB119" s="2"/>
      <c r="AC119" s="2"/>
      <c r="AD119" s="2"/>
      <c r="AE119" s="2"/>
      <c r="AF119" s="2"/>
      <c r="AG119" s="27"/>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row>
    <row r="120" customFormat="false" ht="50.55" hidden="false" customHeight="true" outlineLevel="0" collapsed="false">
      <c r="A120" s="2" t="n">
        <f aca="false">1+A119</f>
        <v>118</v>
      </c>
      <c r="B120" s="2" t="s">
        <v>517</v>
      </c>
      <c r="C120" s="2" t="n">
        <v>2013</v>
      </c>
      <c r="D120" s="2" t="s">
        <v>254</v>
      </c>
      <c r="E120" s="2" t="s">
        <v>273</v>
      </c>
      <c r="F120" s="2" t="s">
        <v>518</v>
      </c>
      <c r="G120" s="2" t="s">
        <v>519</v>
      </c>
      <c r="H120" s="2"/>
      <c r="I120" s="2"/>
      <c r="J120" s="2"/>
      <c r="K120" s="2"/>
      <c r="L120" s="2"/>
      <c r="M120" s="2"/>
      <c r="N120" s="2"/>
      <c r="O120" s="2"/>
      <c r="P120" s="2"/>
      <c r="Q120" s="2"/>
      <c r="R120" s="2"/>
      <c r="S120" s="2"/>
      <c r="Y120" s="2"/>
      <c r="Z120" s="2"/>
      <c r="AA120" s="2"/>
      <c r="AB120" s="2"/>
      <c r="AC120" s="2"/>
      <c r="AD120" s="2"/>
      <c r="AE120" s="2"/>
      <c r="AF120" s="2"/>
      <c r="AG120" s="27"/>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row>
    <row r="121" customFormat="false" ht="50.55" hidden="false" customHeight="true" outlineLevel="0" collapsed="false">
      <c r="A121" s="2" t="n">
        <f aca="false">1+A120</f>
        <v>119</v>
      </c>
      <c r="B121" s="2" t="s">
        <v>520</v>
      </c>
      <c r="C121" s="2" t="n">
        <v>2014</v>
      </c>
      <c r="D121" s="2" t="s">
        <v>254</v>
      </c>
      <c r="E121" s="2" t="s">
        <v>521</v>
      </c>
      <c r="F121" s="2" t="s">
        <v>522</v>
      </c>
      <c r="G121" s="2" t="s">
        <v>523</v>
      </c>
      <c r="H121" s="2"/>
      <c r="I121" s="2"/>
      <c r="J121" s="2"/>
      <c r="K121" s="2"/>
      <c r="L121" s="2"/>
      <c r="M121" s="2"/>
      <c r="N121" s="2"/>
      <c r="O121" s="2"/>
      <c r="P121" s="2"/>
      <c r="Q121" s="2"/>
      <c r="R121" s="2"/>
      <c r="S121" s="2"/>
      <c r="Y121" s="2"/>
      <c r="Z121" s="2"/>
      <c r="AA121" s="2"/>
      <c r="AB121" s="2"/>
      <c r="AC121" s="2"/>
      <c r="AD121" s="2"/>
      <c r="AE121" s="2"/>
      <c r="AF121" s="2"/>
      <c r="AG121" s="27"/>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row>
    <row r="122" customFormat="false" ht="50.55" hidden="false" customHeight="true" outlineLevel="0" collapsed="false">
      <c r="A122" s="2" t="n">
        <f aca="false">1+A121</f>
        <v>120</v>
      </c>
      <c r="B122" s="2" t="s">
        <v>524</v>
      </c>
      <c r="C122" s="2" t="n">
        <v>2012</v>
      </c>
      <c r="D122" s="2" t="s">
        <v>254</v>
      </c>
      <c r="E122" s="2" t="s">
        <v>273</v>
      </c>
      <c r="F122" s="2" t="s">
        <v>525</v>
      </c>
      <c r="G122" s="2" t="s">
        <v>526</v>
      </c>
      <c r="H122" s="2"/>
      <c r="I122" s="2"/>
      <c r="J122" s="2"/>
      <c r="K122" s="2"/>
      <c r="L122" s="2"/>
      <c r="M122" s="2"/>
      <c r="N122" s="2"/>
      <c r="O122" s="2"/>
      <c r="P122" s="2"/>
      <c r="Q122" s="2"/>
      <c r="R122" s="2"/>
      <c r="S122" s="2"/>
      <c r="Y122" s="2"/>
      <c r="Z122" s="2"/>
      <c r="AA122" s="2"/>
      <c r="AB122" s="2"/>
      <c r="AC122" s="2"/>
      <c r="AD122" s="2"/>
      <c r="AE122" s="2"/>
      <c r="AF122" s="2"/>
      <c r="AG122" s="27"/>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row>
    <row r="123" customFormat="false" ht="50.55" hidden="false" customHeight="true" outlineLevel="0" collapsed="false">
      <c r="A123" s="2" t="n">
        <f aca="false">1+A122</f>
        <v>121</v>
      </c>
      <c r="B123" s="2" t="s">
        <v>527</v>
      </c>
      <c r="C123" s="2" t="n">
        <v>2017</v>
      </c>
      <c r="D123" s="2" t="s">
        <v>254</v>
      </c>
      <c r="E123" s="2" t="s">
        <v>279</v>
      </c>
      <c r="F123" s="2" t="s">
        <v>528</v>
      </c>
      <c r="G123" s="2" t="s">
        <v>529</v>
      </c>
      <c r="H123" s="2"/>
      <c r="I123" s="2"/>
      <c r="J123" s="2"/>
      <c r="K123" s="2"/>
      <c r="L123" s="2"/>
      <c r="M123" s="2"/>
      <c r="N123" s="2"/>
      <c r="O123" s="2"/>
      <c r="P123" s="2"/>
      <c r="Q123" s="2"/>
      <c r="R123" s="2"/>
      <c r="S123" s="2"/>
      <c r="Y123" s="2"/>
      <c r="Z123" s="2"/>
      <c r="AA123" s="2"/>
      <c r="AB123" s="2"/>
      <c r="AC123" s="2"/>
      <c r="AD123" s="2"/>
      <c r="AE123" s="2"/>
      <c r="AF123" s="2"/>
      <c r="AG123" s="27"/>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row>
    <row r="124" customFormat="false" ht="50.55" hidden="false" customHeight="true" outlineLevel="0" collapsed="false">
      <c r="A124" s="2" t="n">
        <f aca="false">1+A123</f>
        <v>122</v>
      </c>
      <c r="B124" s="2" t="s">
        <v>530</v>
      </c>
      <c r="C124" s="2" t="n">
        <v>2012</v>
      </c>
      <c r="D124" s="2" t="s">
        <v>254</v>
      </c>
      <c r="E124" s="2" t="s">
        <v>273</v>
      </c>
      <c r="F124" s="2" t="s">
        <v>531</v>
      </c>
      <c r="G124" s="2" t="s">
        <v>532</v>
      </c>
      <c r="H124" s="2"/>
      <c r="I124" s="2"/>
      <c r="J124" s="2"/>
      <c r="K124" s="2"/>
      <c r="L124" s="2"/>
      <c r="M124" s="2"/>
      <c r="N124" s="2"/>
      <c r="O124" s="2"/>
      <c r="P124" s="2"/>
      <c r="Q124" s="2"/>
      <c r="R124" s="2"/>
      <c r="S124" s="2"/>
      <c r="Y124" s="2"/>
      <c r="Z124" s="2"/>
      <c r="AA124" s="2"/>
      <c r="AB124" s="2"/>
      <c r="AC124" s="2"/>
      <c r="AD124" s="2"/>
      <c r="AE124" s="2"/>
      <c r="AF124" s="2"/>
      <c r="AG124" s="27"/>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row>
    <row r="125" customFormat="false" ht="50.55" hidden="false" customHeight="true" outlineLevel="0" collapsed="false">
      <c r="A125" s="2" t="n">
        <f aca="false">1+A124</f>
        <v>123</v>
      </c>
      <c r="B125" s="2" t="s">
        <v>533</v>
      </c>
      <c r="C125" s="2" t="n">
        <v>2012</v>
      </c>
      <c r="D125" s="2" t="s">
        <v>254</v>
      </c>
      <c r="E125" s="2" t="s">
        <v>273</v>
      </c>
      <c r="F125" s="2" t="s">
        <v>534</v>
      </c>
      <c r="G125" s="2" t="s">
        <v>535</v>
      </c>
      <c r="H125" s="2"/>
      <c r="I125" s="2"/>
      <c r="J125" s="2"/>
      <c r="K125" s="2"/>
      <c r="L125" s="2"/>
      <c r="M125" s="2"/>
      <c r="N125" s="2"/>
      <c r="O125" s="2"/>
      <c r="P125" s="2"/>
      <c r="Q125" s="2"/>
      <c r="R125" s="2"/>
      <c r="S125" s="2"/>
      <c r="Y125" s="2"/>
      <c r="Z125" s="2"/>
      <c r="AA125" s="2"/>
      <c r="AB125" s="2"/>
      <c r="AC125" s="2"/>
      <c r="AD125" s="2"/>
      <c r="AE125" s="2"/>
      <c r="AF125" s="2"/>
      <c r="AG125" s="27"/>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row>
    <row r="126" customFormat="false" ht="50.55" hidden="false" customHeight="true" outlineLevel="0" collapsed="false">
      <c r="A126" s="2" t="n">
        <f aca="false">1+A125</f>
        <v>124</v>
      </c>
      <c r="B126" s="2" t="s">
        <v>536</v>
      </c>
      <c r="C126" s="2" t="n">
        <v>2013</v>
      </c>
      <c r="D126" s="2" t="s">
        <v>254</v>
      </c>
      <c r="E126" s="2" t="s">
        <v>340</v>
      </c>
      <c r="F126" s="2" t="s">
        <v>537</v>
      </c>
      <c r="G126" s="2" t="s">
        <v>538</v>
      </c>
      <c r="H126" s="2"/>
      <c r="I126" s="2"/>
      <c r="J126" s="2"/>
      <c r="K126" s="2"/>
      <c r="L126" s="2"/>
      <c r="M126" s="2"/>
      <c r="N126" s="2"/>
      <c r="O126" s="2"/>
      <c r="P126" s="2"/>
      <c r="Q126" s="2"/>
      <c r="R126" s="2"/>
      <c r="S126" s="2"/>
      <c r="Y126" s="2"/>
      <c r="Z126" s="2"/>
      <c r="AA126" s="2"/>
      <c r="AB126" s="2"/>
      <c r="AC126" s="2"/>
      <c r="AD126" s="2"/>
      <c r="AE126" s="2"/>
      <c r="AF126" s="2"/>
      <c r="AG126" s="27"/>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row>
    <row r="127" customFormat="false" ht="50.55" hidden="false" customHeight="true" outlineLevel="0" collapsed="false">
      <c r="A127" s="2" t="n">
        <f aca="false">1+A126</f>
        <v>125</v>
      </c>
      <c r="B127" s="2" t="s">
        <v>539</v>
      </c>
      <c r="C127" s="2" t="n">
        <v>2013</v>
      </c>
      <c r="D127" s="2" t="s">
        <v>254</v>
      </c>
      <c r="E127" s="2" t="s">
        <v>261</v>
      </c>
      <c r="F127" s="2" t="s">
        <v>540</v>
      </c>
      <c r="G127" s="2" t="s">
        <v>541</v>
      </c>
      <c r="H127" s="2"/>
      <c r="I127" s="2"/>
      <c r="J127" s="2"/>
      <c r="K127" s="2"/>
      <c r="L127" s="2"/>
      <c r="M127" s="2"/>
      <c r="N127" s="2"/>
      <c r="O127" s="2"/>
      <c r="P127" s="2"/>
      <c r="Q127" s="2"/>
      <c r="R127" s="2"/>
      <c r="S127" s="2"/>
      <c r="Y127" s="2"/>
      <c r="Z127" s="2"/>
      <c r="AA127" s="2"/>
      <c r="AB127" s="2"/>
      <c r="AC127" s="2"/>
      <c r="AD127" s="2"/>
      <c r="AE127" s="2"/>
      <c r="AF127" s="2"/>
      <c r="AG127" s="27"/>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row>
    <row r="128" customFormat="false" ht="50.55" hidden="false" customHeight="true" outlineLevel="0" collapsed="false">
      <c r="A128" s="2" t="n">
        <f aca="false">1+A127</f>
        <v>126</v>
      </c>
      <c r="B128" s="2" t="s">
        <v>542</v>
      </c>
      <c r="C128" s="2" t="n">
        <v>2013</v>
      </c>
      <c r="D128" s="2" t="s">
        <v>254</v>
      </c>
      <c r="E128" s="2" t="s">
        <v>340</v>
      </c>
      <c r="F128" s="2" t="s">
        <v>543</v>
      </c>
      <c r="G128" s="2" t="s">
        <v>544</v>
      </c>
      <c r="H128" s="2"/>
      <c r="I128" s="2"/>
      <c r="J128" s="2"/>
      <c r="K128" s="2"/>
      <c r="L128" s="2"/>
      <c r="M128" s="2"/>
      <c r="N128" s="2"/>
      <c r="O128" s="2"/>
      <c r="P128" s="2"/>
      <c r="Q128" s="2"/>
      <c r="R128" s="2"/>
      <c r="S128" s="2"/>
      <c r="Y128" s="2"/>
      <c r="Z128" s="2"/>
      <c r="AA128" s="2"/>
      <c r="AB128" s="2"/>
      <c r="AC128" s="2"/>
      <c r="AD128" s="2"/>
      <c r="AE128" s="2"/>
      <c r="AF128" s="2"/>
      <c r="AG128" s="27"/>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row>
    <row r="129" customFormat="false" ht="50.55" hidden="false" customHeight="true" outlineLevel="0" collapsed="false">
      <c r="A129" s="2" t="n">
        <f aca="false">1+A128</f>
        <v>127</v>
      </c>
      <c r="B129" s="2" t="s">
        <v>545</v>
      </c>
      <c r="C129" s="2" t="n">
        <v>2013</v>
      </c>
      <c r="D129" s="2" t="s">
        <v>254</v>
      </c>
      <c r="E129" s="2" t="s">
        <v>261</v>
      </c>
      <c r="F129" s="2" t="s">
        <v>546</v>
      </c>
      <c r="G129" s="2" t="s">
        <v>547</v>
      </c>
      <c r="H129" s="2"/>
      <c r="I129" s="2"/>
      <c r="J129" s="2"/>
      <c r="K129" s="2"/>
      <c r="L129" s="2"/>
      <c r="M129" s="2"/>
      <c r="N129" s="2"/>
      <c r="O129" s="2"/>
      <c r="P129" s="2"/>
      <c r="Q129" s="2"/>
      <c r="R129" s="2"/>
      <c r="S129" s="2"/>
      <c r="Y129" s="2"/>
      <c r="Z129" s="2"/>
      <c r="AA129" s="2"/>
      <c r="AB129" s="2"/>
      <c r="AC129" s="2"/>
      <c r="AD129" s="2"/>
      <c r="AE129" s="2"/>
      <c r="AF129" s="2"/>
      <c r="AG129" s="27"/>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row>
    <row r="130" customFormat="false" ht="50.55" hidden="false" customHeight="true" outlineLevel="0" collapsed="false">
      <c r="A130" s="2" t="n">
        <f aca="false">1+A129</f>
        <v>128</v>
      </c>
      <c r="B130" s="2" t="s">
        <v>548</v>
      </c>
      <c r="C130" s="2" t="n">
        <v>2012</v>
      </c>
      <c r="D130" s="2" t="s">
        <v>254</v>
      </c>
      <c r="E130" s="2" t="s">
        <v>273</v>
      </c>
      <c r="F130" s="2" t="s">
        <v>549</v>
      </c>
      <c r="G130" s="2" t="s">
        <v>550</v>
      </c>
      <c r="H130" s="2"/>
      <c r="I130" s="2"/>
      <c r="J130" s="2"/>
      <c r="K130" s="2"/>
      <c r="L130" s="2"/>
      <c r="M130" s="2"/>
      <c r="N130" s="2"/>
      <c r="O130" s="2"/>
      <c r="P130" s="2"/>
      <c r="Q130" s="2"/>
      <c r="R130" s="2"/>
      <c r="S130" s="2"/>
      <c r="Y130" s="2"/>
      <c r="Z130" s="2"/>
      <c r="AA130" s="2"/>
      <c r="AB130" s="2"/>
      <c r="AC130" s="2"/>
      <c r="AD130" s="2"/>
      <c r="AE130" s="2"/>
      <c r="AF130" s="2"/>
      <c r="AG130" s="27"/>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row>
    <row r="131" customFormat="false" ht="50.55" hidden="false" customHeight="true" outlineLevel="0" collapsed="false">
      <c r="A131" s="2" t="n">
        <f aca="false">1+A130</f>
        <v>129</v>
      </c>
      <c r="B131" s="2" t="s">
        <v>551</v>
      </c>
      <c r="C131" s="2" t="n">
        <v>2011</v>
      </c>
      <c r="D131" s="2" t="s">
        <v>254</v>
      </c>
      <c r="E131" s="2" t="s">
        <v>273</v>
      </c>
      <c r="F131" s="2" t="s">
        <v>552</v>
      </c>
      <c r="G131" s="2" t="s">
        <v>553</v>
      </c>
      <c r="H131" s="2"/>
      <c r="I131" s="2"/>
      <c r="J131" s="2"/>
      <c r="K131" s="2"/>
      <c r="L131" s="2"/>
      <c r="M131" s="2"/>
      <c r="N131" s="2"/>
      <c r="O131" s="2"/>
      <c r="P131" s="2"/>
      <c r="Q131" s="2"/>
      <c r="R131" s="2"/>
      <c r="S131" s="2"/>
      <c r="Y131" s="2"/>
      <c r="Z131" s="2"/>
      <c r="AA131" s="2"/>
      <c r="AB131" s="2"/>
      <c r="AC131" s="2"/>
      <c r="AD131" s="2"/>
      <c r="AE131" s="2"/>
      <c r="AF131" s="2"/>
      <c r="AG131" s="27"/>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row>
    <row r="132" customFormat="false" ht="50.55" hidden="false" customHeight="true" outlineLevel="0" collapsed="false">
      <c r="A132" s="2" t="n">
        <f aca="false">1+A131</f>
        <v>130</v>
      </c>
      <c r="B132" s="2" t="s">
        <v>554</v>
      </c>
      <c r="C132" s="2" t="n">
        <v>2016</v>
      </c>
      <c r="D132" s="2" t="s">
        <v>254</v>
      </c>
      <c r="E132" s="2" t="s">
        <v>273</v>
      </c>
      <c r="F132" s="2" t="s">
        <v>555</v>
      </c>
      <c r="G132" s="2" t="s">
        <v>556</v>
      </c>
      <c r="H132" s="2"/>
      <c r="I132" s="2"/>
      <c r="J132" s="2"/>
      <c r="K132" s="2"/>
      <c r="L132" s="2"/>
      <c r="M132" s="2"/>
      <c r="N132" s="2"/>
      <c r="O132" s="2"/>
      <c r="P132" s="2"/>
      <c r="Q132" s="2"/>
      <c r="R132" s="2"/>
      <c r="S132" s="2"/>
      <c r="Y132" s="2"/>
      <c r="Z132" s="2"/>
      <c r="AA132" s="2"/>
      <c r="AB132" s="2"/>
      <c r="AC132" s="2"/>
      <c r="AD132" s="2"/>
      <c r="AE132" s="2"/>
      <c r="AF132" s="2"/>
      <c r="AG132" s="27"/>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row>
    <row r="133" customFormat="false" ht="50.55" hidden="false" customHeight="true" outlineLevel="0" collapsed="false">
      <c r="A133" s="2" t="n">
        <f aca="false">1+A132</f>
        <v>131</v>
      </c>
      <c r="B133" s="2" t="s">
        <v>557</v>
      </c>
      <c r="C133" s="2" t="n">
        <v>2017</v>
      </c>
      <c r="D133" s="2" t="s">
        <v>254</v>
      </c>
      <c r="E133" s="2" t="s">
        <v>273</v>
      </c>
      <c r="F133" s="2" t="s">
        <v>558</v>
      </c>
      <c r="G133" s="2" t="s">
        <v>559</v>
      </c>
      <c r="H133" s="2"/>
      <c r="I133" s="2"/>
      <c r="J133" s="2"/>
      <c r="K133" s="2"/>
      <c r="L133" s="2"/>
      <c r="M133" s="2"/>
      <c r="N133" s="2"/>
      <c r="O133" s="2"/>
      <c r="P133" s="2"/>
      <c r="Q133" s="2"/>
      <c r="R133" s="2"/>
      <c r="S133" s="2"/>
      <c r="Y133" s="2"/>
      <c r="Z133" s="2"/>
      <c r="AA133" s="2"/>
      <c r="AB133" s="2"/>
      <c r="AC133" s="2"/>
      <c r="AD133" s="2"/>
      <c r="AE133" s="2"/>
      <c r="AF133" s="2"/>
      <c r="AG133" s="27"/>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row>
    <row r="134" customFormat="false" ht="50.55" hidden="false" customHeight="true" outlineLevel="0" collapsed="false">
      <c r="A134" s="2" t="n">
        <f aca="false">1+A133</f>
        <v>132</v>
      </c>
      <c r="B134" s="2" t="s">
        <v>560</v>
      </c>
      <c r="C134" s="2" t="n">
        <v>2017</v>
      </c>
      <c r="D134" s="2" t="s">
        <v>254</v>
      </c>
      <c r="E134" s="2" t="s">
        <v>255</v>
      </c>
      <c r="F134" s="2" t="s">
        <v>561</v>
      </c>
      <c r="G134" s="2" t="s">
        <v>562</v>
      </c>
      <c r="H134" s="2"/>
      <c r="I134" s="2"/>
      <c r="J134" s="2"/>
      <c r="K134" s="2"/>
      <c r="L134" s="2"/>
      <c r="M134" s="2"/>
      <c r="N134" s="2"/>
      <c r="O134" s="2"/>
      <c r="P134" s="2"/>
      <c r="Q134" s="2"/>
      <c r="R134" s="2"/>
      <c r="S134" s="2"/>
      <c r="Y134" s="2"/>
      <c r="Z134" s="2"/>
      <c r="AA134" s="2"/>
      <c r="AB134" s="2"/>
      <c r="AC134" s="2"/>
      <c r="AD134" s="2"/>
      <c r="AE134" s="2"/>
      <c r="AF134" s="2"/>
      <c r="AG134" s="27"/>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row>
    <row r="135" customFormat="false" ht="50.55" hidden="false" customHeight="true" outlineLevel="0" collapsed="false">
      <c r="A135" s="2" t="n">
        <f aca="false">1+A134</f>
        <v>133</v>
      </c>
      <c r="B135" s="2" t="s">
        <v>563</v>
      </c>
      <c r="C135" s="2" t="n">
        <v>2017</v>
      </c>
      <c r="D135" s="2" t="s">
        <v>254</v>
      </c>
      <c r="E135" s="2" t="s">
        <v>420</v>
      </c>
      <c r="F135" s="2" t="s">
        <v>564</v>
      </c>
      <c r="G135" s="2" t="s">
        <v>565</v>
      </c>
      <c r="H135" s="2"/>
      <c r="I135" s="2"/>
      <c r="J135" s="2"/>
      <c r="K135" s="2"/>
      <c r="L135" s="2"/>
      <c r="M135" s="2"/>
      <c r="N135" s="2"/>
      <c r="O135" s="2"/>
      <c r="P135" s="2"/>
      <c r="Q135" s="2"/>
      <c r="R135" s="2"/>
      <c r="S135" s="2"/>
      <c r="Y135" s="2"/>
      <c r="Z135" s="2"/>
      <c r="AA135" s="2"/>
      <c r="AB135" s="2"/>
      <c r="AC135" s="2"/>
      <c r="AD135" s="2"/>
      <c r="AE135" s="2"/>
      <c r="AF135" s="2"/>
      <c r="AG135" s="27"/>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row>
    <row r="136" customFormat="false" ht="50.55" hidden="false" customHeight="true" outlineLevel="0" collapsed="false">
      <c r="A136" s="2" t="n">
        <f aca="false">1+A135</f>
        <v>134</v>
      </c>
      <c r="B136" s="2" t="s">
        <v>566</v>
      </c>
      <c r="C136" s="2" t="n">
        <v>2015</v>
      </c>
      <c r="D136" s="2" t="s">
        <v>254</v>
      </c>
      <c r="E136" s="2" t="s">
        <v>273</v>
      </c>
      <c r="F136" s="2" t="s">
        <v>567</v>
      </c>
      <c r="G136" s="2" t="s">
        <v>170</v>
      </c>
      <c r="H136" s="2"/>
      <c r="I136" s="2"/>
      <c r="J136" s="2"/>
      <c r="K136" s="2"/>
      <c r="L136" s="2"/>
      <c r="M136" s="2"/>
      <c r="N136" s="2"/>
      <c r="O136" s="2"/>
      <c r="P136" s="2"/>
      <c r="Q136" s="2"/>
      <c r="R136" s="2"/>
      <c r="S136" s="2"/>
      <c r="Y136" s="2"/>
      <c r="Z136" s="2"/>
      <c r="AA136" s="2"/>
      <c r="AB136" s="2"/>
      <c r="AC136" s="2"/>
      <c r="AD136" s="2"/>
      <c r="AE136" s="2"/>
      <c r="AF136" s="2"/>
      <c r="AG136" s="27"/>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row>
    <row r="137" customFormat="false" ht="50.55" hidden="false" customHeight="true" outlineLevel="0" collapsed="false">
      <c r="A137" s="2" t="n">
        <f aca="false">1+A136</f>
        <v>135</v>
      </c>
      <c r="B137" s="2" t="s">
        <v>568</v>
      </c>
      <c r="C137" s="2" t="n">
        <v>2018</v>
      </c>
      <c r="D137" s="2" t="s">
        <v>254</v>
      </c>
      <c r="E137" s="2" t="s">
        <v>279</v>
      </c>
      <c r="F137" s="2" t="s">
        <v>569</v>
      </c>
      <c r="G137" s="2" t="s">
        <v>570</v>
      </c>
      <c r="H137" s="2"/>
      <c r="I137" s="2"/>
      <c r="J137" s="2"/>
      <c r="K137" s="2"/>
      <c r="L137" s="2"/>
      <c r="M137" s="2"/>
      <c r="N137" s="2"/>
      <c r="O137" s="2"/>
      <c r="P137" s="2"/>
      <c r="Q137" s="2"/>
      <c r="R137" s="2"/>
      <c r="S137" s="2"/>
      <c r="Y137" s="2"/>
      <c r="Z137" s="2"/>
      <c r="AA137" s="2"/>
      <c r="AB137" s="2"/>
      <c r="AC137" s="2"/>
      <c r="AD137" s="2"/>
      <c r="AE137" s="2"/>
      <c r="AF137" s="2"/>
      <c r="AG137" s="27"/>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row>
    <row r="138" customFormat="false" ht="50.55" hidden="false" customHeight="true" outlineLevel="0" collapsed="false">
      <c r="A138" s="2" t="n">
        <f aca="false">1+A137</f>
        <v>136</v>
      </c>
      <c r="B138" s="2" t="s">
        <v>571</v>
      </c>
      <c r="C138" s="2" t="n">
        <v>2013</v>
      </c>
      <c r="D138" s="2" t="s">
        <v>254</v>
      </c>
      <c r="E138" s="2" t="s">
        <v>273</v>
      </c>
      <c r="F138" s="2" t="s">
        <v>572</v>
      </c>
      <c r="G138" s="2" t="s">
        <v>573</v>
      </c>
      <c r="H138" s="2"/>
      <c r="I138" s="2"/>
      <c r="J138" s="2"/>
      <c r="K138" s="2"/>
      <c r="L138" s="2"/>
      <c r="M138" s="2"/>
      <c r="N138" s="2"/>
      <c r="O138" s="2"/>
      <c r="P138" s="2"/>
      <c r="Q138" s="2"/>
      <c r="R138" s="2"/>
      <c r="S138" s="2"/>
      <c r="Y138" s="2"/>
      <c r="Z138" s="2"/>
      <c r="AA138" s="2"/>
      <c r="AB138" s="2"/>
      <c r="AC138" s="2"/>
      <c r="AD138" s="2"/>
      <c r="AE138" s="2"/>
      <c r="AF138" s="2"/>
      <c r="AG138" s="27"/>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row>
    <row r="139" customFormat="false" ht="50.55" hidden="false" customHeight="true" outlineLevel="0" collapsed="false">
      <c r="A139" s="2" t="n">
        <f aca="false">1+A138</f>
        <v>137</v>
      </c>
      <c r="B139" s="2" t="s">
        <v>574</v>
      </c>
      <c r="C139" s="2" t="n">
        <v>2012</v>
      </c>
      <c r="D139" s="2" t="s">
        <v>254</v>
      </c>
      <c r="E139" s="2" t="s">
        <v>273</v>
      </c>
      <c r="F139" s="2" t="s">
        <v>575</v>
      </c>
      <c r="G139" s="2" t="s">
        <v>576</v>
      </c>
      <c r="H139" s="2"/>
      <c r="I139" s="2"/>
      <c r="J139" s="2"/>
      <c r="K139" s="2"/>
      <c r="L139" s="2"/>
      <c r="M139" s="2"/>
      <c r="N139" s="2"/>
      <c r="O139" s="2"/>
      <c r="P139" s="2"/>
      <c r="Q139" s="2"/>
      <c r="R139" s="2"/>
      <c r="S139" s="2"/>
      <c r="Y139" s="2"/>
      <c r="Z139" s="2"/>
      <c r="AA139" s="2"/>
      <c r="AB139" s="2"/>
      <c r="AC139" s="2"/>
      <c r="AD139" s="2"/>
      <c r="AE139" s="2"/>
      <c r="AF139" s="2"/>
      <c r="AG139" s="27"/>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row>
    <row r="140" customFormat="false" ht="50.55" hidden="false" customHeight="true" outlineLevel="0" collapsed="false">
      <c r="A140" s="2" t="n">
        <f aca="false">1+A139</f>
        <v>138</v>
      </c>
      <c r="B140" s="2" t="s">
        <v>577</v>
      </c>
      <c r="C140" s="2" t="n">
        <v>2016</v>
      </c>
      <c r="D140" s="2" t="s">
        <v>254</v>
      </c>
      <c r="E140" s="2" t="s">
        <v>578</v>
      </c>
      <c r="F140" s="2" t="s">
        <v>579</v>
      </c>
      <c r="G140" s="2" t="s">
        <v>580</v>
      </c>
      <c r="H140" s="2"/>
      <c r="I140" s="2"/>
      <c r="J140" s="2"/>
      <c r="K140" s="2"/>
      <c r="L140" s="2"/>
      <c r="M140" s="2"/>
      <c r="N140" s="2"/>
      <c r="O140" s="2"/>
      <c r="P140" s="2"/>
      <c r="Q140" s="2"/>
      <c r="R140" s="2"/>
      <c r="S140" s="2"/>
      <c r="Y140" s="2"/>
      <c r="Z140" s="2"/>
      <c r="AA140" s="2"/>
      <c r="AB140" s="2"/>
      <c r="AC140" s="2"/>
      <c r="AD140" s="2"/>
      <c r="AE140" s="2"/>
      <c r="AF140" s="2"/>
      <c r="AG140" s="27"/>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row>
    <row r="141" customFormat="false" ht="50.55" hidden="false" customHeight="true" outlineLevel="0" collapsed="false">
      <c r="A141" s="2" t="n">
        <f aca="false">1+A140</f>
        <v>139</v>
      </c>
      <c r="B141" s="2" t="s">
        <v>581</v>
      </c>
      <c r="C141" s="2" t="n">
        <v>2017</v>
      </c>
      <c r="D141" s="2" t="s">
        <v>254</v>
      </c>
      <c r="E141" s="2" t="s">
        <v>273</v>
      </c>
      <c r="F141" s="2" t="s">
        <v>582</v>
      </c>
      <c r="G141" s="2" t="s">
        <v>149</v>
      </c>
      <c r="H141" s="2"/>
      <c r="I141" s="2"/>
      <c r="J141" s="2"/>
      <c r="K141" s="2"/>
      <c r="L141" s="2"/>
      <c r="M141" s="2"/>
      <c r="N141" s="2"/>
      <c r="O141" s="2"/>
      <c r="P141" s="2"/>
      <c r="Q141" s="2"/>
      <c r="R141" s="2"/>
      <c r="S141" s="2"/>
      <c r="Y141" s="2"/>
      <c r="Z141" s="2"/>
      <c r="AA141" s="2"/>
      <c r="AB141" s="2"/>
      <c r="AC141" s="2"/>
      <c r="AD141" s="2"/>
      <c r="AE141" s="2"/>
      <c r="AF141" s="2"/>
      <c r="AG141" s="27"/>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2" customFormat="false" ht="50.55" hidden="false" customHeight="true" outlineLevel="0" collapsed="false">
      <c r="A142" s="2" t="n">
        <f aca="false">1+A141</f>
        <v>140</v>
      </c>
      <c r="B142" s="2" t="s">
        <v>583</v>
      </c>
      <c r="C142" s="2" t="n">
        <v>2013</v>
      </c>
      <c r="D142" s="2" t="s">
        <v>254</v>
      </c>
      <c r="E142" s="2" t="s">
        <v>273</v>
      </c>
      <c r="F142" s="2" t="s">
        <v>584</v>
      </c>
      <c r="G142" s="2" t="s">
        <v>585</v>
      </c>
      <c r="H142" s="2"/>
      <c r="I142" s="2"/>
      <c r="J142" s="2"/>
      <c r="K142" s="2"/>
      <c r="L142" s="2"/>
      <c r="M142" s="2"/>
      <c r="N142" s="2"/>
      <c r="O142" s="2"/>
      <c r="P142" s="2"/>
      <c r="Q142" s="2"/>
      <c r="R142" s="2"/>
      <c r="S142" s="2"/>
      <c r="Y142" s="2"/>
      <c r="Z142" s="2"/>
      <c r="AA142" s="2"/>
      <c r="AB142" s="2"/>
      <c r="AC142" s="2"/>
      <c r="AD142" s="2"/>
      <c r="AE142" s="2"/>
      <c r="AF142" s="2"/>
      <c r="AG142" s="27"/>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row>
    <row r="143" customFormat="false" ht="50.55" hidden="false" customHeight="true" outlineLevel="0" collapsed="false">
      <c r="A143" s="2" t="n">
        <f aca="false">1+A142</f>
        <v>141</v>
      </c>
      <c r="B143" s="2" t="s">
        <v>586</v>
      </c>
      <c r="C143" s="2" t="n">
        <v>2015</v>
      </c>
      <c r="D143" s="2" t="s">
        <v>254</v>
      </c>
      <c r="E143" s="2" t="s">
        <v>273</v>
      </c>
      <c r="F143" s="2" t="s">
        <v>587</v>
      </c>
      <c r="G143" s="2" t="s">
        <v>170</v>
      </c>
      <c r="H143" s="2"/>
      <c r="I143" s="2"/>
      <c r="J143" s="2"/>
      <c r="K143" s="2"/>
      <c r="L143" s="2"/>
      <c r="M143" s="2"/>
      <c r="N143" s="2"/>
      <c r="O143" s="2"/>
      <c r="P143" s="2"/>
      <c r="Q143" s="2"/>
      <c r="R143" s="2"/>
      <c r="S143" s="2"/>
      <c r="Y143" s="2"/>
      <c r="Z143" s="2"/>
      <c r="AA143" s="2"/>
      <c r="AB143" s="2"/>
      <c r="AC143" s="2"/>
      <c r="AD143" s="2"/>
      <c r="AE143" s="2"/>
      <c r="AF143" s="2"/>
      <c r="AG143" s="27"/>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row>
    <row r="144" customFormat="false" ht="50.55" hidden="false" customHeight="true" outlineLevel="0" collapsed="false">
      <c r="A144" s="2" t="n">
        <f aca="false">1+A143</f>
        <v>142</v>
      </c>
      <c r="B144" s="2" t="s">
        <v>588</v>
      </c>
      <c r="C144" s="2" t="n">
        <v>2013</v>
      </c>
      <c r="D144" s="2" t="s">
        <v>254</v>
      </c>
      <c r="E144" s="2" t="s">
        <v>273</v>
      </c>
      <c r="F144" s="2" t="s">
        <v>589</v>
      </c>
      <c r="G144" s="2" t="s">
        <v>590</v>
      </c>
      <c r="H144" s="2"/>
      <c r="I144" s="2"/>
      <c r="J144" s="2"/>
      <c r="K144" s="2"/>
      <c r="L144" s="2"/>
      <c r="M144" s="2"/>
      <c r="N144" s="2"/>
      <c r="O144" s="2"/>
      <c r="P144" s="2"/>
      <c r="Q144" s="2"/>
      <c r="R144" s="2"/>
      <c r="S144" s="2"/>
      <c r="Y144" s="2"/>
      <c r="Z144" s="2"/>
      <c r="AA144" s="2"/>
      <c r="AB144" s="2"/>
      <c r="AC144" s="2"/>
      <c r="AD144" s="2"/>
      <c r="AE144" s="2"/>
      <c r="AF144" s="2"/>
      <c r="AG144" s="27"/>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row>
    <row r="145" customFormat="false" ht="50.55" hidden="false" customHeight="true" outlineLevel="0" collapsed="false">
      <c r="A145" s="2" t="n">
        <f aca="false">1+A144</f>
        <v>143</v>
      </c>
      <c r="B145" s="2" t="s">
        <v>591</v>
      </c>
      <c r="C145" s="2" t="n">
        <v>2012</v>
      </c>
      <c r="D145" s="2" t="s">
        <v>254</v>
      </c>
      <c r="E145" s="2" t="s">
        <v>273</v>
      </c>
      <c r="F145" s="2" t="s">
        <v>592</v>
      </c>
      <c r="G145" s="2" t="s">
        <v>593</v>
      </c>
      <c r="H145" s="2"/>
      <c r="I145" s="2"/>
      <c r="J145" s="2"/>
      <c r="K145" s="2"/>
      <c r="L145" s="2"/>
      <c r="M145" s="2"/>
      <c r="N145" s="2"/>
      <c r="O145" s="2"/>
      <c r="P145" s="2"/>
      <c r="Q145" s="2"/>
      <c r="R145" s="2"/>
      <c r="S145" s="2"/>
      <c r="Y145" s="2"/>
      <c r="Z145" s="2"/>
      <c r="AA145" s="2"/>
      <c r="AB145" s="2"/>
      <c r="AC145" s="2"/>
      <c r="AD145" s="2"/>
      <c r="AE145" s="2"/>
      <c r="AF145" s="2"/>
      <c r="AG145" s="27"/>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row>
    <row r="146" customFormat="false" ht="50.55" hidden="false" customHeight="true" outlineLevel="0" collapsed="false">
      <c r="A146" s="2" t="n">
        <f aca="false">1+A145</f>
        <v>144</v>
      </c>
      <c r="B146" s="2" t="s">
        <v>594</v>
      </c>
      <c r="C146" s="2" t="n">
        <v>2017</v>
      </c>
      <c r="D146" s="2" t="s">
        <v>254</v>
      </c>
      <c r="E146" s="2" t="s">
        <v>279</v>
      </c>
      <c r="F146" s="2" t="s">
        <v>595</v>
      </c>
      <c r="G146" s="23"/>
      <c r="H146" s="2"/>
      <c r="I146" s="2"/>
      <c r="J146" s="2"/>
      <c r="K146" s="2"/>
      <c r="L146" s="2"/>
      <c r="M146" s="2"/>
      <c r="N146" s="2"/>
      <c r="O146" s="2"/>
      <c r="P146" s="2"/>
      <c r="Q146" s="2"/>
      <c r="R146" s="2"/>
      <c r="S146" s="2"/>
      <c r="Y146" s="2"/>
      <c r="Z146" s="2"/>
      <c r="AA146" s="2"/>
      <c r="AB146" s="2"/>
      <c r="AC146" s="2"/>
      <c r="AD146" s="2"/>
      <c r="AE146" s="2"/>
      <c r="AF146" s="2"/>
      <c r="AG146" s="27"/>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row>
    <row r="147" customFormat="false" ht="50.55" hidden="false" customHeight="true" outlineLevel="0" collapsed="false">
      <c r="A147" s="2" t="n">
        <f aca="false">1+A146</f>
        <v>145</v>
      </c>
      <c r="B147" s="2" t="s">
        <v>596</v>
      </c>
      <c r="C147" s="2" t="n">
        <v>2016</v>
      </c>
      <c r="D147" s="2" t="s">
        <v>254</v>
      </c>
      <c r="E147" s="2" t="s">
        <v>273</v>
      </c>
      <c r="F147" s="2" t="s">
        <v>597</v>
      </c>
      <c r="G147" s="2" t="s">
        <v>598</v>
      </c>
      <c r="H147" s="2"/>
      <c r="I147" s="2"/>
      <c r="J147" s="2"/>
      <c r="K147" s="2"/>
      <c r="L147" s="2"/>
      <c r="M147" s="2"/>
      <c r="N147" s="2"/>
      <c r="O147" s="2"/>
      <c r="P147" s="2"/>
      <c r="Q147" s="2"/>
      <c r="R147" s="2"/>
      <c r="S147" s="2"/>
      <c r="Y147" s="2"/>
      <c r="Z147" s="2"/>
      <c r="AA147" s="2"/>
      <c r="AB147" s="2"/>
      <c r="AC147" s="2"/>
      <c r="AD147" s="2"/>
      <c r="AE147" s="2"/>
      <c r="AF147" s="2"/>
      <c r="AG147" s="27"/>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row>
    <row r="148" customFormat="false" ht="50.55" hidden="false" customHeight="true" outlineLevel="0" collapsed="false">
      <c r="A148" s="2" t="n">
        <f aca="false">1+A147</f>
        <v>146</v>
      </c>
      <c r="B148" s="2" t="s">
        <v>599</v>
      </c>
      <c r="C148" s="2" t="n">
        <v>2017</v>
      </c>
      <c r="D148" s="2" t="s">
        <v>254</v>
      </c>
      <c r="E148" s="2" t="s">
        <v>273</v>
      </c>
      <c r="F148" s="2" t="s">
        <v>600</v>
      </c>
      <c r="G148" s="23"/>
      <c r="H148" s="2"/>
      <c r="I148" s="2"/>
      <c r="J148" s="2"/>
      <c r="K148" s="2"/>
      <c r="L148" s="2"/>
      <c r="M148" s="2"/>
      <c r="N148" s="2"/>
      <c r="O148" s="2"/>
      <c r="P148" s="2"/>
      <c r="Q148" s="2"/>
      <c r="R148" s="2"/>
      <c r="S148" s="2"/>
      <c r="Y148" s="2"/>
      <c r="Z148" s="2"/>
      <c r="AA148" s="2"/>
      <c r="AB148" s="2"/>
      <c r="AC148" s="2"/>
      <c r="AD148" s="2"/>
      <c r="AE148" s="2"/>
      <c r="AF148" s="2"/>
      <c r="AG148" s="27"/>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row>
    <row r="149" customFormat="false" ht="50.55" hidden="false" customHeight="true" outlineLevel="0" collapsed="false">
      <c r="A149" s="1" t="n">
        <f aca="false">1+A148</f>
        <v>147</v>
      </c>
      <c r="B149" s="1" t="s">
        <v>601</v>
      </c>
      <c r="C149" s="1" t="n">
        <v>2017</v>
      </c>
      <c r="D149" s="1" t="s">
        <v>602</v>
      </c>
      <c r="E149" s="1" t="s">
        <v>603</v>
      </c>
      <c r="F149" s="1" t="s">
        <v>604</v>
      </c>
      <c r="G149" s="1" t="s">
        <v>605</v>
      </c>
      <c r="H149" s="1" t="s">
        <v>606</v>
      </c>
      <c r="I149" s="1" t="s">
        <v>607</v>
      </c>
      <c r="J149" s="0"/>
      <c r="K149" s="1" t="s">
        <v>608</v>
      </c>
      <c r="L149" s="0"/>
      <c r="M149" s="0"/>
      <c r="N149" s="0"/>
      <c r="O149" s="0"/>
      <c r="P149" s="0"/>
      <c r="Q149" s="0"/>
      <c r="R149" s="0"/>
      <c r="S149" s="0"/>
      <c r="T149" s="34"/>
      <c r="U149" s="34"/>
      <c r="V149" s="34"/>
      <c r="W149" s="34"/>
      <c r="X149" s="34"/>
      <c r="Y149" s="0"/>
      <c r="Z149" s="0"/>
      <c r="AA149" s="0"/>
      <c r="AB149" s="0"/>
      <c r="AC149" s="0"/>
      <c r="AD149" s="0"/>
      <c r="AE149" s="0"/>
      <c r="AF149" s="0"/>
      <c r="AG149" s="27"/>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s="13" customFormat="true" ht="50.55" hidden="false" customHeight="true" outlineLevel="0" collapsed="false">
      <c r="A150" s="1" t="n">
        <f aca="false">1+A149</f>
        <v>148</v>
      </c>
      <c r="B150" s="1" t="s">
        <v>609</v>
      </c>
      <c r="C150" s="1" t="n">
        <v>2017</v>
      </c>
      <c r="D150" s="1" t="s">
        <v>602</v>
      </c>
      <c r="E150" s="1" t="s">
        <v>603</v>
      </c>
      <c r="F150" s="1" t="s">
        <v>610</v>
      </c>
      <c r="G150" s="1" t="s">
        <v>611</v>
      </c>
      <c r="H150" s="1" t="s">
        <v>612</v>
      </c>
      <c r="I150" s="1" t="s">
        <v>613</v>
      </c>
      <c r="J150" s="1"/>
      <c r="K150" s="1"/>
      <c r="L150" s="1"/>
      <c r="M150" s="1"/>
      <c r="N150" s="1"/>
      <c r="O150" s="1"/>
      <c r="P150" s="1"/>
      <c r="Q150" s="1"/>
      <c r="R150" s="1"/>
      <c r="S150" s="1"/>
      <c r="T150" s="2"/>
      <c r="U150" s="2"/>
      <c r="V150" s="2"/>
      <c r="W150" s="2"/>
      <c r="X150" s="2"/>
      <c r="Y150" s="1"/>
      <c r="Z150" s="1"/>
      <c r="AA150" s="1"/>
      <c r="AB150" s="1"/>
      <c r="AC150" s="1"/>
      <c r="AD150" s="1"/>
      <c r="AE150" s="1"/>
      <c r="AF150" s="1"/>
      <c r="AG150" s="21"/>
      <c r="AMJ150" s="0"/>
    </row>
    <row r="151" customFormat="false" ht="50.55" hidden="false" customHeight="true" outlineLevel="0" collapsed="false">
      <c r="A151" s="1" t="n">
        <f aca="false">1+A150</f>
        <v>149</v>
      </c>
      <c r="B151" s="1" t="s">
        <v>614</v>
      </c>
      <c r="C151" s="1" t="n">
        <v>2017</v>
      </c>
      <c r="D151" s="1" t="s">
        <v>602</v>
      </c>
      <c r="E151" s="1" t="s">
        <v>603</v>
      </c>
      <c r="F151" s="1" t="s">
        <v>615</v>
      </c>
      <c r="G151" s="1" t="s">
        <v>616</v>
      </c>
      <c r="H151" s="1" t="s">
        <v>617</v>
      </c>
      <c r="I151" s="1" t="s">
        <v>618</v>
      </c>
      <c r="J151" s="0"/>
      <c r="K151" s="0"/>
      <c r="L151" s="0"/>
      <c r="M151" s="0"/>
      <c r="N151" s="0"/>
      <c r="O151" s="0"/>
      <c r="P151" s="0"/>
      <c r="Q151" s="0"/>
      <c r="R151" s="0"/>
      <c r="S151" s="0"/>
      <c r="T151" s="34"/>
      <c r="U151" s="34"/>
      <c r="V151" s="34"/>
      <c r="W151" s="34"/>
      <c r="X151" s="34"/>
      <c r="Y151" s="0"/>
      <c r="Z151" s="0"/>
      <c r="AA151" s="0"/>
      <c r="AB151" s="0"/>
      <c r="AC151" s="0"/>
      <c r="AD151" s="0"/>
      <c r="AE151" s="0"/>
      <c r="AF151" s="0"/>
      <c r="AG151" s="27"/>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row>
    <row r="152" customFormat="false" ht="50.55" hidden="false" customHeight="true" outlineLevel="0" collapsed="false">
      <c r="A152" s="1" t="n">
        <f aca="false">1+A151</f>
        <v>150</v>
      </c>
      <c r="B152" s="1" t="s">
        <v>619</v>
      </c>
      <c r="C152" s="1" t="n">
        <v>2017</v>
      </c>
      <c r="D152" s="1" t="s">
        <v>602</v>
      </c>
      <c r="E152" s="1" t="s">
        <v>603</v>
      </c>
      <c r="F152" s="35" t="s">
        <v>620</v>
      </c>
      <c r="G152" s="1" t="s">
        <v>257</v>
      </c>
      <c r="H152" s="1" t="s">
        <v>258</v>
      </c>
      <c r="I152" s="1" t="s">
        <v>259</v>
      </c>
      <c r="J152" s="0"/>
      <c r="K152" s="0"/>
      <c r="L152" s="0"/>
      <c r="M152" s="0"/>
      <c r="N152" s="0"/>
      <c r="O152" s="0"/>
      <c r="P152" s="0"/>
      <c r="Q152" s="0"/>
      <c r="R152" s="0"/>
      <c r="S152" s="0"/>
      <c r="T152" s="34"/>
      <c r="U152" s="34"/>
      <c r="V152" s="34"/>
      <c r="W152" s="34"/>
      <c r="X152" s="34"/>
      <c r="Y152" s="0"/>
      <c r="Z152" s="0"/>
      <c r="AA152" s="0"/>
      <c r="AB152" s="0"/>
      <c r="AC152" s="0"/>
      <c r="AD152" s="0"/>
      <c r="AE152" s="0"/>
      <c r="AF152" s="0"/>
      <c r="AG152" s="27"/>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50.55" hidden="false" customHeight="true" outlineLevel="0" collapsed="false">
      <c r="A153" s="1" t="n">
        <f aca="false">1+A152</f>
        <v>151</v>
      </c>
      <c r="B153" s="1" t="s">
        <v>621</v>
      </c>
      <c r="C153" s="1" t="n">
        <v>2017</v>
      </c>
      <c r="D153" s="1" t="s">
        <v>602</v>
      </c>
      <c r="E153" s="1" t="s">
        <v>603</v>
      </c>
      <c r="F153" s="1" t="s">
        <v>622</v>
      </c>
      <c r="G153" s="1" t="s">
        <v>623</v>
      </c>
      <c r="H153" s="1" t="s">
        <v>624</v>
      </c>
      <c r="I153" s="1" t="s">
        <v>625</v>
      </c>
      <c r="J153" s="0"/>
      <c r="K153" s="0"/>
      <c r="L153" s="0"/>
      <c r="M153" s="0"/>
      <c r="N153" s="0"/>
      <c r="O153" s="0"/>
      <c r="P153" s="0"/>
      <c r="Q153" s="0"/>
      <c r="R153" s="0"/>
      <c r="S153" s="0"/>
      <c r="T153" s="34"/>
      <c r="U153" s="34"/>
      <c r="V153" s="34"/>
      <c r="W153" s="34"/>
      <c r="X153" s="34"/>
      <c r="Y153" s="0"/>
      <c r="Z153" s="0"/>
      <c r="AA153" s="0"/>
      <c r="AB153" s="0"/>
      <c r="AC153" s="0"/>
      <c r="AD153" s="0"/>
      <c r="AE153" s="0"/>
      <c r="AF153" s="0"/>
      <c r="AG153" s="27"/>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row>
    <row r="154" customFormat="false" ht="50.55" hidden="false" customHeight="true" outlineLevel="0" collapsed="false">
      <c r="A154" s="1" t="n">
        <f aca="false">1+A153</f>
        <v>152</v>
      </c>
      <c r="B154" s="1" t="s">
        <v>626</v>
      </c>
      <c r="C154" s="1" t="n">
        <v>2017</v>
      </c>
      <c r="D154" s="1" t="s">
        <v>602</v>
      </c>
      <c r="E154" s="1" t="s">
        <v>603</v>
      </c>
      <c r="F154" s="1" t="s">
        <v>627</v>
      </c>
      <c r="G154" s="1" t="s">
        <v>628</v>
      </c>
      <c r="H154" s="1" t="s">
        <v>629</v>
      </c>
      <c r="I154" s="1" t="s">
        <v>93</v>
      </c>
      <c r="J154" s="0"/>
      <c r="K154" s="0"/>
      <c r="L154" s="0"/>
      <c r="M154" s="0"/>
      <c r="N154" s="0"/>
      <c r="O154" s="0"/>
      <c r="P154" s="0"/>
      <c r="Q154" s="0"/>
      <c r="R154" s="0"/>
      <c r="S154" s="0"/>
      <c r="T154" s="34"/>
      <c r="U154" s="34"/>
      <c r="V154" s="34"/>
      <c r="W154" s="34"/>
      <c r="X154" s="34"/>
      <c r="Y154" s="0"/>
      <c r="Z154" s="0"/>
      <c r="AA154" s="0"/>
      <c r="AB154" s="0"/>
      <c r="AC154" s="0"/>
      <c r="AD154" s="0"/>
      <c r="AE154" s="0"/>
      <c r="AF154" s="0"/>
      <c r="AG154" s="27"/>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row>
    <row r="155" s="25" customFormat="true" ht="50.55" hidden="false" customHeight="true" outlineLevel="0" collapsed="false">
      <c r="A155" s="23" t="n">
        <f aca="false">1+A154</f>
        <v>153</v>
      </c>
      <c r="B155" s="36" t="s">
        <v>630</v>
      </c>
      <c r="C155" s="23" t="n">
        <v>2017</v>
      </c>
      <c r="D155" s="23" t="s">
        <v>602</v>
      </c>
      <c r="E155" s="23" t="s">
        <v>631</v>
      </c>
      <c r="F155" s="23" t="s">
        <v>632</v>
      </c>
      <c r="G155" s="23" t="s">
        <v>633</v>
      </c>
      <c r="H155" s="23" t="s">
        <v>634</v>
      </c>
      <c r="I155" s="23" t="s">
        <v>635</v>
      </c>
      <c r="J155" s="23"/>
      <c r="K155" s="23"/>
      <c r="L155" s="23"/>
      <c r="M155" s="23"/>
      <c r="N155" s="23"/>
      <c r="O155" s="23"/>
      <c r="P155" s="23"/>
      <c r="Q155" s="23"/>
      <c r="R155" s="23"/>
      <c r="S155" s="23"/>
      <c r="T155" s="2"/>
      <c r="U155" s="2"/>
      <c r="V155" s="2"/>
      <c r="W155" s="2"/>
      <c r="X155" s="2"/>
      <c r="Y155" s="23"/>
      <c r="Z155" s="23"/>
      <c r="AA155" s="23"/>
      <c r="AB155" s="23"/>
      <c r="AC155" s="23"/>
      <c r="AD155" s="23"/>
      <c r="AE155" s="23"/>
      <c r="AF155" s="23"/>
      <c r="AG155" s="3"/>
      <c r="AMJ155" s="0"/>
    </row>
    <row r="156" customFormat="false" ht="50.55" hidden="false" customHeight="true" outlineLevel="0" collapsed="false">
      <c r="A156" s="1" t="n">
        <f aca="false">1+A155</f>
        <v>154</v>
      </c>
      <c r="B156" s="1" t="s">
        <v>636</v>
      </c>
      <c r="C156" s="1" t="n">
        <v>2017</v>
      </c>
      <c r="D156" s="1" t="s">
        <v>602</v>
      </c>
      <c r="E156" s="1" t="s">
        <v>603</v>
      </c>
      <c r="F156" s="1" t="s">
        <v>637</v>
      </c>
      <c r="G156" s="1" t="s">
        <v>638</v>
      </c>
      <c r="H156" s="1" t="s">
        <v>639</v>
      </c>
      <c r="I156" s="1" t="s">
        <v>640</v>
      </c>
      <c r="J156" s="0"/>
      <c r="K156" s="0"/>
      <c r="L156" s="0"/>
      <c r="M156" s="0"/>
      <c r="N156" s="0"/>
      <c r="O156" s="0"/>
      <c r="P156" s="0"/>
      <c r="Q156" s="0"/>
      <c r="R156" s="0"/>
      <c r="S156" s="0"/>
      <c r="T156" s="34"/>
      <c r="U156" s="34"/>
      <c r="V156" s="34"/>
      <c r="W156" s="34"/>
      <c r="X156" s="34"/>
      <c r="Y156" s="0"/>
      <c r="Z156" s="0"/>
      <c r="AA156" s="0"/>
      <c r="AB156" s="0"/>
      <c r="AC156" s="0"/>
      <c r="AD156" s="0"/>
      <c r="AE156" s="0"/>
      <c r="AF156" s="0"/>
      <c r="AG156" s="27"/>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row>
    <row r="157" customFormat="false" ht="50.55" hidden="false" customHeight="true" outlineLevel="0" collapsed="false">
      <c r="A157" s="1" t="n">
        <f aca="false">1+A156</f>
        <v>155</v>
      </c>
      <c r="B157" s="1" t="s">
        <v>641</v>
      </c>
      <c r="C157" s="1" t="n">
        <v>2018</v>
      </c>
      <c r="D157" s="1" t="s">
        <v>602</v>
      </c>
      <c r="E157" s="1" t="s">
        <v>603</v>
      </c>
      <c r="F157" s="1" t="s">
        <v>642</v>
      </c>
      <c r="G157" s="1" t="s">
        <v>643</v>
      </c>
      <c r="H157" s="1" t="s">
        <v>644</v>
      </c>
      <c r="I157" s="1" t="s">
        <v>645</v>
      </c>
      <c r="J157" s="0"/>
      <c r="K157" s="0"/>
      <c r="L157" s="0"/>
      <c r="M157" s="0"/>
      <c r="N157" s="0"/>
      <c r="O157" s="0"/>
      <c r="P157" s="0"/>
      <c r="Q157" s="0"/>
      <c r="R157" s="0"/>
      <c r="S157" s="0"/>
      <c r="T157" s="34"/>
      <c r="U157" s="34"/>
      <c r="V157" s="34"/>
      <c r="W157" s="34"/>
      <c r="X157" s="34"/>
      <c r="Y157" s="0"/>
      <c r="Z157" s="0"/>
      <c r="AA157" s="0"/>
      <c r="AB157" s="0"/>
      <c r="AC157" s="0"/>
      <c r="AD157" s="0"/>
      <c r="AE157" s="0"/>
      <c r="AF157" s="0"/>
      <c r="AG157" s="27"/>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row>
    <row r="158" customFormat="false" ht="50.55" hidden="false" customHeight="true" outlineLevel="0" collapsed="false">
      <c r="A158" s="1" t="n">
        <f aca="false">1+A157</f>
        <v>156</v>
      </c>
      <c r="B158" s="1" t="s">
        <v>646</v>
      </c>
      <c r="C158" s="1" t="n">
        <v>2017</v>
      </c>
      <c r="D158" s="1" t="s">
        <v>602</v>
      </c>
      <c r="E158" s="1" t="s">
        <v>603</v>
      </c>
      <c r="F158" s="1" t="s">
        <v>647</v>
      </c>
      <c r="G158" s="1" t="s">
        <v>648</v>
      </c>
      <c r="H158" s="1" t="s">
        <v>649</v>
      </c>
      <c r="I158" s="1" t="s">
        <v>650</v>
      </c>
      <c r="J158" s="0"/>
      <c r="K158" s="0"/>
      <c r="L158" s="0"/>
      <c r="M158" s="0"/>
      <c r="N158" s="0"/>
      <c r="O158" s="0"/>
      <c r="P158" s="0"/>
      <c r="Q158" s="0"/>
      <c r="R158" s="0"/>
      <c r="S158" s="0"/>
      <c r="T158" s="34"/>
      <c r="U158" s="34"/>
      <c r="V158" s="34"/>
      <c r="W158" s="34"/>
      <c r="X158" s="34"/>
      <c r="Y158" s="0"/>
      <c r="Z158" s="0"/>
      <c r="AA158" s="0"/>
      <c r="AB158" s="0"/>
      <c r="AC158" s="0"/>
      <c r="AD158" s="0"/>
      <c r="AE158" s="0"/>
      <c r="AF158" s="0"/>
      <c r="AG158" s="27"/>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s="13" customFormat="true" ht="50.55" hidden="false" customHeight="true" outlineLevel="0" collapsed="false">
      <c r="A159" s="1" t="n">
        <f aca="false">1+A158</f>
        <v>157</v>
      </c>
      <c r="B159" s="1" t="s">
        <v>651</v>
      </c>
      <c r="C159" s="1" t="n">
        <v>2017</v>
      </c>
      <c r="D159" s="1" t="s">
        <v>602</v>
      </c>
      <c r="E159" s="1" t="s">
        <v>603</v>
      </c>
      <c r="F159" s="1" t="s">
        <v>652</v>
      </c>
      <c r="G159" s="1" t="s">
        <v>653</v>
      </c>
      <c r="H159" s="1" t="s">
        <v>654</v>
      </c>
      <c r="I159" s="1" t="s">
        <v>655</v>
      </c>
      <c r="J159" s="1"/>
      <c r="K159" s="1"/>
      <c r="L159" s="1"/>
      <c r="M159" s="1"/>
      <c r="N159" s="1"/>
      <c r="O159" s="1"/>
      <c r="P159" s="1"/>
      <c r="Q159" s="1"/>
      <c r="R159" s="1"/>
      <c r="S159" s="1"/>
      <c r="T159" s="2"/>
      <c r="U159" s="2"/>
      <c r="V159" s="2"/>
      <c r="W159" s="2"/>
      <c r="X159" s="2"/>
      <c r="Y159" s="1"/>
      <c r="Z159" s="1"/>
      <c r="AA159" s="1"/>
      <c r="AB159" s="1"/>
      <c r="AC159" s="1"/>
      <c r="AD159" s="1"/>
      <c r="AE159" s="1"/>
      <c r="AF159" s="1"/>
      <c r="AG159" s="21"/>
      <c r="AMJ159" s="0"/>
    </row>
    <row r="160" s="13" customFormat="true" ht="50.55" hidden="false" customHeight="true" outlineLevel="0" collapsed="false">
      <c r="A160" s="1" t="n">
        <f aca="false">1+A159</f>
        <v>158</v>
      </c>
      <c r="B160" s="1" t="s">
        <v>656</v>
      </c>
      <c r="C160" s="1" t="n">
        <v>2017</v>
      </c>
      <c r="D160" s="1" t="s">
        <v>602</v>
      </c>
      <c r="E160" s="1" t="s">
        <v>603</v>
      </c>
      <c r="F160" s="1" t="s">
        <v>657</v>
      </c>
      <c r="G160" s="1" t="s">
        <v>658</v>
      </c>
      <c r="H160" s="1" t="s">
        <v>659</v>
      </c>
      <c r="I160" s="1" t="s">
        <v>660</v>
      </c>
      <c r="J160" s="1"/>
      <c r="K160" s="1"/>
      <c r="L160" s="1"/>
      <c r="M160" s="1"/>
      <c r="N160" s="1"/>
      <c r="O160" s="1"/>
      <c r="P160" s="1"/>
      <c r="Q160" s="1"/>
      <c r="R160" s="1"/>
      <c r="S160" s="1"/>
      <c r="T160" s="2"/>
      <c r="U160" s="2"/>
      <c r="V160" s="2"/>
      <c r="W160" s="2"/>
      <c r="X160" s="2"/>
      <c r="Y160" s="1"/>
      <c r="Z160" s="1"/>
      <c r="AA160" s="1"/>
      <c r="AB160" s="1"/>
      <c r="AC160" s="1"/>
      <c r="AD160" s="1"/>
      <c r="AE160" s="1"/>
      <c r="AF160" s="1"/>
      <c r="AG160" s="21"/>
      <c r="AMJ160" s="0"/>
    </row>
    <row r="161" s="13" customFormat="true" ht="50.55" hidden="false" customHeight="true" outlineLevel="0" collapsed="false">
      <c r="A161" s="1" t="n">
        <f aca="false">1+A160</f>
        <v>159</v>
      </c>
      <c r="B161" s="1" t="s">
        <v>661</v>
      </c>
      <c r="C161" s="1" t="n">
        <v>2018</v>
      </c>
      <c r="D161" s="1" t="s">
        <v>602</v>
      </c>
      <c r="E161" s="1" t="s">
        <v>603</v>
      </c>
      <c r="F161" s="1" t="s">
        <v>662</v>
      </c>
      <c r="G161" s="1" t="s">
        <v>663</v>
      </c>
      <c r="H161" s="1" t="s">
        <v>664</v>
      </c>
      <c r="I161" s="1" t="s">
        <v>665</v>
      </c>
      <c r="J161" s="1"/>
      <c r="K161" s="1"/>
      <c r="L161" s="1"/>
      <c r="M161" s="1"/>
      <c r="N161" s="1"/>
      <c r="O161" s="1"/>
      <c r="P161" s="1"/>
      <c r="Q161" s="1"/>
      <c r="R161" s="1"/>
      <c r="S161" s="1"/>
      <c r="T161" s="2"/>
      <c r="U161" s="2"/>
      <c r="V161" s="2"/>
      <c r="W161" s="2"/>
      <c r="X161" s="2"/>
      <c r="Y161" s="1"/>
      <c r="Z161" s="1"/>
      <c r="AA161" s="1"/>
      <c r="AB161" s="1"/>
      <c r="AC161" s="1"/>
      <c r="AD161" s="1"/>
      <c r="AE161" s="1"/>
      <c r="AF161" s="1"/>
      <c r="AG161" s="21"/>
      <c r="AMJ161" s="0"/>
    </row>
    <row r="162" s="13" customFormat="true" ht="50.55" hidden="false" customHeight="true" outlineLevel="0" collapsed="false">
      <c r="A162" s="1" t="n">
        <f aca="false">1+A161</f>
        <v>160</v>
      </c>
      <c r="B162" s="1" t="s">
        <v>666</v>
      </c>
      <c r="C162" s="1" t="n">
        <v>2017</v>
      </c>
      <c r="D162" s="1" t="s">
        <v>602</v>
      </c>
      <c r="E162" s="1" t="s">
        <v>603</v>
      </c>
      <c r="F162" s="1" t="s">
        <v>667</v>
      </c>
      <c r="G162" s="1" t="s">
        <v>353</v>
      </c>
      <c r="H162" s="1" t="s">
        <v>668</v>
      </c>
      <c r="I162" s="1" t="s">
        <v>669</v>
      </c>
      <c r="J162" s="1"/>
      <c r="K162" s="1"/>
      <c r="L162" s="1"/>
      <c r="M162" s="1"/>
      <c r="N162" s="1"/>
      <c r="O162" s="1"/>
      <c r="P162" s="1"/>
      <c r="Q162" s="1"/>
      <c r="R162" s="1"/>
      <c r="S162" s="1"/>
      <c r="T162" s="2"/>
      <c r="U162" s="2"/>
      <c r="V162" s="2"/>
      <c r="W162" s="2"/>
      <c r="X162" s="2"/>
      <c r="Y162" s="1"/>
      <c r="Z162" s="1"/>
      <c r="AA162" s="1"/>
      <c r="AB162" s="1"/>
      <c r="AC162" s="1"/>
      <c r="AD162" s="1"/>
      <c r="AE162" s="1"/>
      <c r="AF162" s="1"/>
      <c r="AG162" s="21"/>
      <c r="AMJ162" s="0"/>
    </row>
    <row r="163" s="13" customFormat="true" ht="50.55" hidden="false" customHeight="true" outlineLevel="0" collapsed="false">
      <c r="A163" s="1" t="n">
        <f aca="false">1+A162</f>
        <v>161</v>
      </c>
      <c r="B163" s="1" t="s">
        <v>670</v>
      </c>
      <c r="C163" s="1" t="n">
        <v>2018</v>
      </c>
      <c r="D163" s="1" t="s">
        <v>602</v>
      </c>
      <c r="E163" s="1" t="s">
        <v>671</v>
      </c>
      <c r="F163" s="1" t="s">
        <v>672</v>
      </c>
      <c r="G163" s="1" t="s">
        <v>673</v>
      </c>
      <c r="H163" s="1" t="s">
        <v>674</v>
      </c>
      <c r="I163" s="1" t="s">
        <v>675</v>
      </c>
      <c r="J163" s="1"/>
      <c r="K163" s="1"/>
      <c r="L163" s="1"/>
      <c r="M163" s="1"/>
      <c r="N163" s="1"/>
      <c r="O163" s="1"/>
      <c r="P163" s="1"/>
      <c r="Q163" s="1"/>
      <c r="R163" s="1"/>
      <c r="S163" s="1"/>
      <c r="T163" s="2"/>
      <c r="U163" s="2"/>
      <c r="V163" s="2"/>
      <c r="W163" s="2"/>
      <c r="X163" s="2"/>
      <c r="Y163" s="1"/>
      <c r="Z163" s="1"/>
      <c r="AA163" s="1"/>
      <c r="AB163" s="1"/>
      <c r="AC163" s="1"/>
      <c r="AD163" s="1"/>
      <c r="AE163" s="1"/>
      <c r="AF163" s="1"/>
      <c r="AG163" s="21"/>
      <c r="AMJ163" s="0"/>
    </row>
    <row r="164" s="13" customFormat="true" ht="50.55" hidden="false" customHeight="true" outlineLevel="0" collapsed="false">
      <c r="A164" s="1" t="n">
        <f aca="false">1+A163</f>
        <v>162</v>
      </c>
      <c r="B164" s="1" t="s">
        <v>676</v>
      </c>
      <c r="C164" s="1" t="n">
        <v>2017</v>
      </c>
      <c r="D164" s="1" t="s">
        <v>602</v>
      </c>
      <c r="E164" s="1" t="s">
        <v>603</v>
      </c>
      <c r="F164" s="1" t="s">
        <v>677</v>
      </c>
      <c r="G164" s="1" t="s">
        <v>678</v>
      </c>
      <c r="H164" s="1" t="s">
        <v>679</v>
      </c>
      <c r="I164" s="1" t="s">
        <v>680</v>
      </c>
      <c r="J164" s="1"/>
      <c r="K164" s="1"/>
      <c r="L164" s="1"/>
      <c r="M164" s="1"/>
      <c r="N164" s="1"/>
      <c r="O164" s="1"/>
      <c r="P164" s="1"/>
      <c r="Q164" s="1"/>
      <c r="R164" s="1"/>
      <c r="S164" s="1"/>
      <c r="T164" s="2"/>
      <c r="U164" s="2"/>
      <c r="V164" s="2"/>
      <c r="W164" s="2"/>
      <c r="X164" s="2"/>
      <c r="Y164" s="1"/>
      <c r="Z164" s="1"/>
      <c r="AA164" s="1"/>
      <c r="AB164" s="1"/>
      <c r="AC164" s="1"/>
      <c r="AD164" s="1"/>
      <c r="AE164" s="1"/>
      <c r="AF164" s="1"/>
      <c r="AG164" s="21"/>
      <c r="AMJ164" s="0"/>
    </row>
    <row r="165" s="13" customFormat="true" ht="50.55" hidden="false" customHeight="true" outlineLevel="0" collapsed="false">
      <c r="A165" s="1" t="n">
        <f aca="false">1+A164</f>
        <v>163</v>
      </c>
      <c r="B165" s="1" t="s">
        <v>681</v>
      </c>
      <c r="C165" s="1" t="n">
        <v>2016</v>
      </c>
      <c r="D165" s="1" t="s">
        <v>602</v>
      </c>
      <c r="E165" s="1" t="s">
        <v>603</v>
      </c>
      <c r="F165" s="1" t="s">
        <v>682</v>
      </c>
      <c r="G165" s="1" t="s">
        <v>683</v>
      </c>
      <c r="H165" s="1"/>
      <c r="I165" s="1"/>
      <c r="J165" s="1"/>
      <c r="K165" s="1"/>
      <c r="L165" s="1"/>
      <c r="M165" s="1"/>
      <c r="N165" s="1"/>
      <c r="O165" s="1"/>
      <c r="P165" s="1"/>
      <c r="Q165" s="1"/>
      <c r="R165" s="1"/>
      <c r="S165" s="1"/>
      <c r="T165" s="2"/>
      <c r="U165" s="2"/>
      <c r="V165" s="2"/>
      <c r="W165" s="2"/>
      <c r="X165" s="2"/>
      <c r="Y165" s="1"/>
      <c r="Z165" s="1"/>
      <c r="AA165" s="1"/>
      <c r="AB165" s="1"/>
      <c r="AC165" s="1"/>
      <c r="AD165" s="1"/>
      <c r="AE165" s="1"/>
      <c r="AF165" s="1"/>
      <c r="AG165" s="21"/>
      <c r="AMJ165" s="0"/>
    </row>
    <row r="166" s="13" customFormat="true" ht="50.55" hidden="false" customHeight="true" outlineLevel="0" collapsed="false">
      <c r="A166" s="1" t="n">
        <f aca="false">1+A165</f>
        <v>164</v>
      </c>
      <c r="B166" s="1" t="s">
        <v>684</v>
      </c>
      <c r="C166" s="1" t="n">
        <v>2017</v>
      </c>
      <c r="D166" s="1" t="s">
        <v>602</v>
      </c>
      <c r="E166" s="1" t="s">
        <v>603</v>
      </c>
      <c r="F166" s="1" t="s">
        <v>685</v>
      </c>
      <c r="G166" s="1" t="s">
        <v>686</v>
      </c>
      <c r="H166" s="1"/>
      <c r="I166" s="1"/>
      <c r="J166" s="1"/>
      <c r="K166" s="1"/>
      <c r="L166" s="1"/>
      <c r="M166" s="1"/>
      <c r="N166" s="1"/>
      <c r="O166" s="1"/>
      <c r="P166" s="1"/>
      <c r="Q166" s="1"/>
      <c r="R166" s="1"/>
      <c r="S166" s="1"/>
      <c r="T166" s="2"/>
      <c r="U166" s="2"/>
      <c r="V166" s="2"/>
      <c r="W166" s="2"/>
      <c r="X166" s="2"/>
      <c r="Y166" s="1"/>
      <c r="Z166" s="1"/>
      <c r="AA166" s="1"/>
      <c r="AB166" s="1"/>
      <c r="AC166" s="1"/>
      <c r="AD166" s="1"/>
      <c r="AE166" s="1"/>
      <c r="AF166" s="1"/>
      <c r="AG166" s="21"/>
      <c r="AMJ166" s="0"/>
    </row>
    <row r="167" s="13" customFormat="true" ht="50.55" hidden="false" customHeight="true" outlineLevel="0" collapsed="false">
      <c r="A167" s="1" t="n">
        <f aca="false">1+A166</f>
        <v>165</v>
      </c>
      <c r="B167" s="1" t="s">
        <v>687</v>
      </c>
      <c r="C167" s="1" t="n">
        <v>2017</v>
      </c>
      <c r="D167" s="1" t="s">
        <v>602</v>
      </c>
      <c r="E167" s="1" t="s">
        <v>603</v>
      </c>
      <c r="F167" s="1" t="s">
        <v>688</v>
      </c>
      <c r="G167" s="1" t="s">
        <v>689</v>
      </c>
      <c r="H167" s="1"/>
      <c r="I167" s="1"/>
      <c r="J167" s="1"/>
      <c r="K167" s="1"/>
      <c r="L167" s="1"/>
      <c r="M167" s="1"/>
      <c r="N167" s="1"/>
      <c r="O167" s="1"/>
      <c r="P167" s="1"/>
      <c r="Q167" s="1"/>
      <c r="R167" s="1"/>
      <c r="S167" s="1"/>
      <c r="T167" s="2"/>
      <c r="U167" s="2"/>
      <c r="V167" s="2"/>
      <c r="W167" s="2"/>
      <c r="X167" s="2"/>
      <c r="Y167" s="1"/>
      <c r="Z167" s="1"/>
      <c r="AA167" s="1"/>
      <c r="AB167" s="1"/>
      <c r="AC167" s="1"/>
      <c r="AD167" s="1"/>
      <c r="AE167" s="1"/>
      <c r="AF167" s="1"/>
      <c r="AG167" s="21"/>
      <c r="AMJ167" s="0"/>
    </row>
    <row r="168" s="13" customFormat="true" ht="50.55" hidden="false" customHeight="true" outlineLevel="0" collapsed="false">
      <c r="A168" s="1" t="n">
        <f aca="false">1+A167</f>
        <v>166</v>
      </c>
      <c r="B168" s="1" t="s">
        <v>690</v>
      </c>
      <c r="C168" s="1" t="n">
        <v>2017</v>
      </c>
      <c r="D168" s="1" t="s">
        <v>602</v>
      </c>
      <c r="E168" s="1" t="s">
        <v>603</v>
      </c>
      <c r="F168" s="1" t="s">
        <v>691</v>
      </c>
      <c r="G168" s="1" t="s">
        <v>692</v>
      </c>
      <c r="H168" s="1"/>
      <c r="I168" s="1"/>
      <c r="J168" s="1"/>
      <c r="K168" s="1"/>
      <c r="L168" s="1"/>
      <c r="M168" s="1"/>
      <c r="N168" s="1"/>
      <c r="O168" s="1"/>
      <c r="P168" s="1"/>
      <c r="Q168" s="1"/>
      <c r="R168" s="1"/>
      <c r="S168" s="1"/>
      <c r="T168" s="2"/>
      <c r="U168" s="2"/>
      <c r="V168" s="2"/>
      <c r="W168" s="2"/>
      <c r="X168" s="2"/>
      <c r="Y168" s="1"/>
      <c r="Z168" s="1"/>
      <c r="AA168" s="1"/>
      <c r="AB168" s="1"/>
      <c r="AC168" s="1"/>
      <c r="AD168" s="1"/>
      <c r="AE168" s="1"/>
      <c r="AF168" s="1"/>
      <c r="AG168" s="21"/>
      <c r="AMJ168" s="0"/>
    </row>
    <row r="169" s="13" customFormat="true" ht="50.55" hidden="false" customHeight="true" outlineLevel="0" collapsed="false">
      <c r="A169" s="1" t="n">
        <f aca="false">1+A168</f>
        <v>167</v>
      </c>
      <c r="B169" s="1" t="s">
        <v>693</v>
      </c>
      <c r="C169" s="1" t="n">
        <v>2017</v>
      </c>
      <c r="D169" s="1" t="s">
        <v>602</v>
      </c>
      <c r="E169" s="1" t="s">
        <v>694</v>
      </c>
      <c r="F169" s="1" t="s">
        <v>695</v>
      </c>
      <c r="G169" s="1" t="s">
        <v>696</v>
      </c>
      <c r="H169" s="1"/>
      <c r="I169" s="1"/>
      <c r="J169" s="1"/>
      <c r="K169" s="1"/>
      <c r="L169" s="1"/>
      <c r="M169" s="1"/>
      <c r="N169" s="1"/>
      <c r="O169" s="1"/>
      <c r="P169" s="1"/>
      <c r="Q169" s="1"/>
      <c r="R169" s="1"/>
      <c r="S169" s="1"/>
      <c r="T169" s="2"/>
      <c r="U169" s="2"/>
      <c r="V169" s="2"/>
      <c r="W169" s="2"/>
      <c r="X169" s="2"/>
      <c r="Y169" s="1"/>
      <c r="Z169" s="1"/>
      <c r="AA169" s="1"/>
      <c r="AB169" s="1"/>
      <c r="AC169" s="1"/>
      <c r="AD169" s="1"/>
      <c r="AE169" s="1"/>
      <c r="AF169" s="1"/>
      <c r="AG169" s="21"/>
      <c r="AMJ169" s="0"/>
    </row>
    <row r="170" s="13" customFormat="true" ht="50.55" hidden="false" customHeight="true" outlineLevel="0" collapsed="false">
      <c r="A170" s="1" t="n">
        <f aca="false">1+A169</f>
        <v>168</v>
      </c>
      <c r="B170" s="1" t="s">
        <v>697</v>
      </c>
      <c r="C170" s="1" t="n">
        <v>2017</v>
      </c>
      <c r="D170" s="1" t="s">
        <v>602</v>
      </c>
      <c r="E170" s="1" t="s">
        <v>698</v>
      </c>
      <c r="F170" s="1" t="s">
        <v>699</v>
      </c>
      <c r="G170" s="1" t="s">
        <v>700</v>
      </c>
      <c r="H170" s="1"/>
      <c r="I170" s="1"/>
      <c r="J170" s="1"/>
      <c r="K170" s="1"/>
      <c r="L170" s="1"/>
      <c r="M170" s="1"/>
      <c r="N170" s="1"/>
      <c r="O170" s="1"/>
      <c r="P170" s="1"/>
      <c r="Q170" s="1"/>
      <c r="R170" s="1"/>
      <c r="S170" s="1"/>
      <c r="T170" s="2"/>
      <c r="U170" s="2"/>
      <c r="V170" s="2"/>
      <c r="W170" s="2"/>
      <c r="X170" s="2"/>
      <c r="Y170" s="1"/>
      <c r="Z170" s="1"/>
      <c r="AA170" s="1"/>
      <c r="AB170" s="1"/>
      <c r="AC170" s="1"/>
      <c r="AD170" s="1"/>
      <c r="AE170" s="1"/>
      <c r="AF170" s="1"/>
      <c r="AG170" s="21"/>
      <c r="AMJ170" s="0"/>
    </row>
    <row r="171" s="13" customFormat="true" ht="50.55" hidden="false" customHeight="true" outlineLevel="0" collapsed="false">
      <c r="A171" s="1" t="n">
        <f aca="false">1+A170</f>
        <v>169</v>
      </c>
      <c r="B171" s="1" t="s">
        <v>701</v>
      </c>
      <c r="C171" s="1" t="n">
        <v>2017</v>
      </c>
      <c r="D171" s="1" t="s">
        <v>602</v>
      </c>
      <c r="E171" s="1" t="s">
        <v>603</v>
      </c>
      <c r="F171" s="1" t="s">
        <v>702</v>
      </c>
      <c r="G171" s="1" t="s">
        <v>703</v>
      </c>
      <c r="H171" s="1"/>
      <c r="I171" s="1"/>
      <c r="J171" s="1"/>
      <c r="K171" s="1"/>
      <c r="L171" s="1"/>
      <c r="M171" s="1"/>
      <c r="N171" s="1"/>
      <c r="O171" s="1"/>
      <c r="P171" s="1"/>
      <c r="Q171" s="1"/>
      <c r="R171" s="1"/>
      <c r="S171" s="1"/>
      <c r="T171" s="2"/>
      <c r="U171" s="2"/>
      <c r="V171" s="2"/>
      <c r="W171" s="2"/>
      <c r="X171" s="2"/>
      <c r="Y171" s="1"/>
      <c r="Z171" s="1"/>
      <c r="AA171" s="1"/>
      <c r="AB171" s="1"/>
      <c r="AC171" s="1"/>
      <c r="AD171" s="1"/>
      <c r="AE171" s="1"/>
      <c r="AF171" s="1"/>
      <c r="AG171" s="21"/>
      <c r="AMJ171" s="0"/>
    </row>
    <row r="172" s="13" customFormat="true" ht="50.55" hidden="false" customHeight="true" outlineLevel="0" collapsed="false">
      <c r="A172" s="1" t="n">
        <f aca="false">1+A171</f>
        <v>170</v>
      </c>
      <c r="B172" s="1" t="s">
        <v>684</v>
      </c>
      <c r="C172" s="1" t="n">
        <v>2017</v>
      </c>
      <c r="D172" s="1" t="s">
        <v>602</v>
      </c>
      <c r="E172" s="1" t="s">
        <v>603</v>
      </c>
      <c r="F172" s="1" t="s">
        <v>704</v>
      </c>
      <c r="G172" s="1" t="s">
        <v>705</v>
      </c>
      <c r="H172" s="1"/>
      <c r="I172" s="1"/>
      <c r="J172" s="1"/>
      <c r="K172" s="1"/>
      <c r="L172" s="1"/>
      <c r="M172" s="1"/>
      <c r="N172" s="1"/>
      <c r="O172" s="1"/>
      <c r="P172" s="1"/>
      <c r="Q172" s="1"/>
      <c r="R172" s="1"/>
      <c r="S172" s="1"/>
      <c r="T172" s="2"/>
      <c r="U172" s="2"/>
      <c r="V172" s="2"/>
      <c r="W172" s="2"/>
      <c r="X172" s="2"/>
      <c r="Y172" s="1"/>
      <c r="Z172" s="1"/>
      <c r="AA172" s="1"/>
      <c r="AB172" s="1"/>
      <c r="AC172" s="1"/>
      <c r="AD172" s="1"/>
      <c r="AE172" s="1"/>
      <c r="AF172" s="1"/>
      <c r="AG172" s="21"/>
      <c r="AMJ172" s="0"/>
    </row>
    <row r="173" s="13" customFormat="true" ht="50.55" hidden="false" customHeight="true" outlineLevel="0" collapsed="false">
      <c r="A173" s="1" t="n">
        <f aca="false">1+A172</f>
        <v>171</v>
      </c>
      <c r="B173" s="1" t="s">
        <v>706</v>
      </c>
      <c r="C173" s="1" t="n">
        <v>2016</v>
      </c>
      <c r="D173" s="1" t="s">
        <v>602</v>
      </c>
      <c r="E173" s="1" t="s">
        <v>603</v>
      </c>
      <c r="F173" s="1" t="s">
        <v>707</v>
      </c>
      <c r="G173" s="1" t="s">
        <v>708</v>
      </c>
      <c r="H173" s="1"/>
      <c r="I173" s="1"/>
      <c r="J173" s="1"/>
      <c r="K173" s="1"/>
      <c r="L173" s="1"/>
      <c r="M173" s="1"/>
      <c r="N173" s="1"/>
      <c r="O173" s="1"/>
      <c r="P173" s="1"/>
      <c r="Q173" s="1"/>
      <c r="R173" s="1"/>
      <c r="S173" s="1"/>
      <c r="T173" s="2"/>
      <c r="U173" s="2"/>
      <c r="V173" s="2"/>
      <c r="W173" s="2"/>
      <c r="X173" s="2"/>
      <c r="Y173" s="1"/>
      <c r="Z173" s="1"/>
      <c r="AA173" s="1"/>
      <c r="AB173" s="1"/>
      <c r="AC173" s="1"/>
      <c r="AD173" s="1"/>
      <c r="AE173" s="1"/>
      <c r="AF173" s="1"/>
      <c r="AG173" s="21"/>
      <c r="AMJ173" s="0"/>
    </row>
    <row r="174" customFormat="false" ht="50.55" hidden="false" customHeight="true" outlineLevel="0" collapsed="false">
      <c r="A174" s="1" t="n">
        <f aca="false">1+A173</f>
        <v>172</v>
      </c>
      <c r="B174" s="1" t="s">
        <v>709</v>
      </c>
      <c r="C174" s="1" t="n">
        <v>2017</v>
      </c>
      <c r="D174" s="1" t="s">
        <v>602</v>
      </c>
      <c r="E174" s="1" t="s">
        <v>603</v>
      </c>
      <c r="F174" s="1" t="s">
        <v>710</v>
      </c>
      <c r="G174" s="1" t="s">
        <v>226</v>
      </c>
      <c r="H174" s="0"/>
      <c r="I174" s="0"/>
    </row>
    <row r="175" customFormat="false" ht="50.55" hidden="false" customHeight="true" outlineLevel="0" collapsed="false">
      <c r="A175" s="1" t="n">
        <f aca="false">1+A174</f>
        <v>173</v>
      </c>
      <c r="B175" s="1" t="s">
        <v>711</v>
      </c>
      <c r="C175" s="1" t="n">
        <v>2017</v>
      </c>
      <c r="D175" s="1" t="s">
        <v>602</v>
      </c>
      <c r="E175" s="1" t="s">
        <v>603</v>
      </c>
      <c r="F175" s="1" t="s">
        <v>712</v>
      </c>
      <c r="G175" s="1" t="s">
        <v>713</v>
      </c>
      <c r="H175" s="0"/>
      <c r="I175" s="0"/>
    </row>
    <row r="176" customFormat="false" ht="50.55" hidden="false" customHeight="true" outlineLevel="0" collapsed="false">
      <c r="A176" s="1" t="n">
        <f aca="false">1+A175</f>
        <v>174</v>
      </c>
      <c r="B176" s="1" t="s">
        <v>714</v>
      </c>
      <c r="C176" s="1" t="n">
        <v>2017</v>
      </c>
      <c r="D176" s="1" t="s">
        <v>602</v>
      </c>
      <c r="E176" s="1" t="s">
        <v>603</v>
      </c>
      <c r="F176" s="1" t="s">
        <v>715</v>
      </c>
      <c r="G176" s="1" t="s">
        <v>716</v>
      </c>
      <c r="H176" s="0"/>
      <c r="I176" s="0"/>
    </row>
    <row r="177" customFormat="false" ht="50.55" hidden="false" customHeight="true" outlineLevel="0" collapsed="false">
      <c r="A177" s="1" t="n">
        <f aca="false">1+A176</f>
        <v>175</v>
      </c>
      <c r="B177" s="1" t="s">
        <v>717</v>
      </c>
      <c r="C177" s="1" t="n">
        <v>2017</v>
      </c>
      <c r="D177" s="1" t="s">
        <v>602</v>
      </c>
      <c r="E177" s="1" t="s">
        <v>603</v>
      </c>
      <c r="F177" s="1" t="s">
        <v>718</v>
      </c>
      <c r="G177" s="1" t="s">
        <v>719</v>
      </c>
      <c r="H177" s="0"/>
      <c r="I177" s="0"/>
    </row>
    <row r="178" customFormat="false" ht="50.55" hidden="false" customHeight="true" outlineLevel="0" collapsed="false">
      <c r="A178" s="1" t="n">
        <f aca="false">1+A177</f>
        <v>176</v>
      </c>
      <c r="B178" s="1" t="s">
        <v>720</v>
      </c>
      <c r="C178" s="1" t="n">
        <v>2017</v>
      </c>
      <c r="D178" s="1" t="s">
        <v>602</v>
      </c>
      <c r="E178" s="1" t="s">
        <v>603</v>
      </c>
      <c r="F178" s="1" t="s">
        <v>721</v>
      </c>
      <c r="G178" s="1" t="s">
        <v>722</v>
      </c>
      <c r="H178" s="0"/>
      <c r="I178" s="0"/>
    </row>
    <row r="179" customFormat="false" ht="50.55" hidden="false" customHeight="true" outlineLevel="0" collapsed="false">
      <c r="A179" s="1" t="n">
        <f aca="false">1+A178</f>
        <v>177</v>
      </c>
      <c r="B179" s="1" t="s">
        <v>714</v>
      </c>
      <c r="C179" s="1" t="n">
        <v>2017</v>
      </c>
      <c r="D179" s="1" t="s">
        <v>602</v>
      </c>
      <c r="E179" s="1" t="s">
        <v>603</v>
      </c>
      <c r="F179" s="1" t="s">
        <v>723</v>
      </c>
      <c r="G179" s="1" t="s">
        <v>724</v>
      </c>
      <c r="H179" s="0"/>
      <c r="I179" s="0"/>
    </row>
    <row r="180" customFormat="false" ht="50.55" hidden="false" customHeight="true" outlineLevel="0" collapsed="false">
      <c r="A180" s="1" t="n">
        <f aca="false">1+A179</f>
        <v>178</v>
      </c>
      <c r="B180" s="1" t="s">
        <v>725</v>
      </c>
      <c r="C180" s="1" t="n">
        <v>2017</v>
      </c>
      <c r="D180" s="1" t="s">
        <v>602</v>
      </c>
      <c r="E180" s="1" t="s">
        <v>603</v>
      </c>
      <c r="F180" s="1" t="s">
        <v>726</v>
      </c>
      <c r="G180" s="1" t="s">
        <v>727</v>
      </c>
      <c r="H180" s="0"/>
      <c r="I180" s="0"/>
    </row>
    <row r="181" customFormat="false" ht="50.55" hidden="false" customHeight="true" outlineLevel="0" collapsed="false">
      <c r="A181" s="1" t="n">
        <f aca="false">1+A180</f>
        <v>179</v>
      </c>
      <c r="B181" s="1" t="s">
        <v>728</v>
      </c>
      <c r="C181" s="1" t="n">
        <v>2017</v>
      </c>
      <c r="D181" s="1" t="s">
        <v>602</v>
      </c>
      <c r="E181" s="1" t="s">
        <v>729</v>
      </c>
      <c r="F181" s="1" t="s">
        <v>730</v>
      </c>
      <c r="G181" s="1" t="s">
        <v>731</v>
      </c>
      <c r="H181" s="0"/>
      <c r="I181" s="0"/>
    </row>
    <row r="182" customFormat="false" ht="50.55" hidden="false" customHeight="true" outlineLevel="0" collapsed="false">
      <c r="A182" s="1" t="n">
        <f aca="false">1+A181</f>
        <v>180</v>
      </c>
      <c r="B182" s="1" t="s">
        <v>732</v>
      </c>
      <c r="C182" s="1" t="n">
        <v>2017</v>
      </c>
      <c r="D182" s="1" t="s">
        <v>602</v>
      </c>
      <c r="E182" s="1" t="s">
        <v>733</v>
      </c>
      <c r="F182" s="1" t="s">
        <v>734</v>
      </c>
      <c r="G182" s="1" t="s">
        <v>735</v>
      </c>
      <c r="H182" s="0"/>
      <c r="I182" s="0"/>
    </row>
    <row r="183" customFormat="false" ht="50.55" hidden="false" customHeight="true" outlineLevel="0" collapsed="false">
      <c r="A183" s="1" t="n">
        <f aca="false">1+A182</f>
        <v>181</v>
      </c>
      <c r="B183" s="1" t="s">
        <v>736</v>
      </c>
      <c r="C183" s="1" t="n">
        <v>2017</v>
      </c>
      <c r="D183" s="1" t="s">
        <v>602</v>
      </c>
      <c r="E183" s="1" t="s">
        <v>737</v>
      </c>
      <c r="F183" s="1" t="s">
        <v>738</v>
      </c>
      <c r="G183" s="1" t="s">
        <v>739</v>
      </c>
      <c r="H183" s="0"/>
      <c r="I183" s="0"/>
    </row>
    <row r="184" customFormat="false" ht="50.55" hidden="false" customHeight="true" outlineLevel="0" collapsed="false">
      <c r="A184" s="1" t="n">
        <f aca="false">1+A183</f>
        <v>182</v>
      </c>
      <c r="B184" s="1" t="s">
        <v>740</v>
      </c>
      <c r="C184" s="1" t="n">
        <v>2017</v>
      </c>
      <c r="D184" s="1" t="s">
        <v>602</v>
      </c>
      <c r="E184" s="1" t="s">
        <v>603</v>
      </c>
      <c r="F184" s="1" t="s">
        <v>741</v>
      </c>
      <c r="G184" s="1" t="s">
        <v>742</v>
      </c>
      <c r="H184" s="0"/>
      <c r="I184" s="0"/>
    </row>
    <row r="185" customFormat="false" ht="50.55" hidden="false" customHeight="true" outlineLevel="0" collapsed="false">
      <c r="A185" s="1" t="n">
        <f aca="false">1+A184</f>
        <v>183</v>
      </c>
      <c r="B185" s="1" t="s">
        <v>743</v>
      </c>
      <c r="C185" s="1" t="n">
        <v>2017</v>
      </c>
      <c r="D185" s="1" t="s">
        <v>602</v>
      </c>
      <c r="E185" s="1" t="s">
        <v>744</v>
      </c>
      <c r="F185" s="1" t="s">
        <v>745</v>
      </c>
      <c r="G185" s="1" t="s">
        <v>746</v>
      </c>
      <c r="H185" s="0"/>
      <c r="I185" s="0"/>
    </row>
    <row r="186" customFormat="false" ht="50.55" hidden="false" customHeight="true" outlineLevel="0" collapsed="false">
      <c r="A186" s="1" t="n">
        <f aca="false">1+A185</f>
        <v>184</v>
      </c>
      <c r="B186" s="1" t="s">
        <v>747</v>
      </c>
      <c r="C186" s="1" t="n">
        <v>2017</v>
      </c>
      <c r="D186" s="1" t="s">
        <v>602</v>
      </c>
      <c r="E186" s="1" t="s">
        <v>603</v>
      </c>
      <c r="F186" s="1" t="s">
        <v>748</v>
      </c>
      <c r="G186" s="1" t="s">
        <v>749</v>
      </c>
      <c r="H186" s="0"/>
      <c r="I186" s="0"/>
    </row>
    <row r="187" customFormat="false" ht="50.55" hidden="false" customHeight="true" outlineLevel="0" collapsed="false">
      <c r="A187" s="1" t="n">
        <f aca="false">1+A186</f>
        <v>185</v>
      </c>
      <c r="B187" s="1" t="s">
        <v>750</v>
      </c>
      <c r="C187" s="1" t="n">
        <v>2017</v>
      </c>
      <c r="D187" s="1" t="s">
        <v>602</v>
      </c>
      <c r="E187" s="1" t="s">
        <v>737</v>
      </c>
      <c r="F187" s="1" t="s">
        <v>751</v>
      </c>
      <c r="G187" s="1" t="s">
        <v>752</v>
      </c>
      <c r="H187" s="0"/>
      <c r="I187" s="0"/>
    </row>
    <row r="188" customFormat="false" ht="50.55" hidden="false" customHeight="true" outlineLevel="0" collapsed="false">
      <c r="A188" s="1" t="n">
        <f aca="false">1+A187</f>
        <v>186</v>
      </c>
      <c r="B188" s="1" t="s">
        <v>753</v>
      </c>
      <c r="C188" s="1" t="n">
        <v>2017</v>
      </c>
      <c r="D188" s="1" t="s">
        <v>602</v>
      </c>
      <c r="E188" s="1" t="s">
        <v>754</v>
      </c>
      <c r="F188" s="1" t="s">
        <v>755</v>
      </c>
      <c r="G188" s="1" t="s">
        <v>756</v>
      </c>
      <c r="H188" s="1" t="s">
        <v>757</v>
      </c>
      <c r="I188" s="1" t="s">
        <v>758</v>
      </c>
    </row>
    <row r="189" customFormat="false" ht="50.55" hidden="false" customHeight="true" outlineLevel="0" collapsed="false">
      <c r="A189" s="1" t="n">
        <f aca="false">1+A188</f>
        <v>187</v>
      </c>
      <c r="B189" s="1" t="s">
        <v>759</v>
      </c>
      <c r="C189" s="1" t="n">
        <v>2017</v>
      </c>
      <c r="D189" s="1" t="s">
        <v>602</v>
      </c>
      <c r="E189" s="1" t="s">
        <v>603</v>
      </c>
      <c r="F189" s="1" t="s">
        <v>760</v>
      </c>
      <c r="G189" s="1" t="s">
        <v>761</v>
      </c>
      <c r="H189" s="0"/>
      <c r="I189" s="0"/>
    </row>
    <row r="190" customFormat="false" ht="50.55" hidden="false" customHeight="true" outlineLevel="0" collapsed="false">
      <c r="A190" s="1" t="n">
        <f aca="false">1+A189</f>
        <v>188</v>
      </c>
      <c r="B190" s="1" t="s">
        <v>762</v>
      </c>
      <c r="C190" s="1" t="n">
        <v>2017</v>
      </c>
      <c r="D190" s="1" t="s">
        <v>602</v>
      </c>
      <c r="E190" s="1" t="s">
        <v>763</v>
      </c>
      <c r="F190" s="1" t="s">
        <v>764</v>
      </c>
      <c r="G190" s="1" t="s">
        <v>765</v>
      </c>
      <c r="H190" s="0"/>
      <c r="I190" s="0"/>
    </row>
    <row r="191" customFormat="false" ht="50.55" hidden="false" customHeight="true" outlineLevel="0" collapsed="false">
      <c r="A191" s="1" t="n">
        <f aca="false">1+A190</f>
        <v>189</v>
      </c>
      <c r="B191" s="1" t="s">
        <v>766</v>
      </c>
      <c r="C191" s="1" t="n">
        <v>2016</v>
      </c>
      <c r="D191" s="1" t="s">
        <v>602</v>
      </c>
      <c r="E191" s="1" t="s">
        <v>603</v>
      </c>
      <c r="F191" s="1" t="s">
        <v>767</v>
      </c>
      <c r="G191" s="1" t="s">
        <v>768</v>
      </c>
      <c r="H191" s="0"/>
      <c r="I191" s="0"/>
    </row>
    <row r="192" customFormat="false" ht="50.55" hidden="false" customHeight="true" outlineLevel="0" collapsed="false">
      <c r="A192" s="1" t="n">
        <f aca="false">1+A191</f>
        <v>190</v>
      </c>
      <c r="B192" s="1" t="s">
        <v>769</v>
      </c>
      <c r="D192" s="1" t="s">
        <v>602</v>
      </c>
      <c r="E192" s="37" t="s">
        <v>631</v>
      </c>
      <c r="F192" s="1" t="s">
        <v>770</v>
      </c>
      <c r="G192" s="1" t="s">
        <v>771</v>
      </c>
      <c r="H192" s="0"/>
      <c r="I192" s="0"/>
    </row>
    <row r="193" customFormat="false" ht="50.55" hidden="false" customHeight="true" outlineLevel="0" collapsed="false">
      <c r="A193" s="1" t="n">
        <f aca="false">1+A192</f>
        <v>191</v>
      </c>
      <c r="B193" s="1" t="s">
        <v>772</v>
      </c>
      <c r="D193" s="1" t="s">
        <v>602</v>
      </c>
      <c r="E193" s="1" t="s">
        <v>603</v>
      </c>
      <c r="F193" s="1" t="s">
        <v>773</v>
      </c>
      <c r="H193" s="0"/>
      <c r="I193" s="0"/>
    </row>
    <row r="194" customFormat="false" ht="50.55" hidden="false" customHeight="true" outlineLevel="0" collapsed="false">
      <c r="A194" s="1" t="n">
        <f aca="false">1+A193</f>
        <v>192</v>
      </c>
      <c r="B194" s="1" t="s">
        <v>774</v>
      </c>
      <c r="D194" s="1" t="s">
        <v>602</v>
      </c>
      <c r="E194" s="1" t="s">
        <v>603</v>
      </c>
      <c r="F194" s="1" t="s">
        <v>775</v>
      </c>
      <c r="H194" s="0"/>
      <c r="I194" s="0"/>
    </row>
    <row r="195" customFormat="false" ht="50.55" hidden="false" customHeight="true" outlineLevel="0" collapsed="false">
      <c r="A195" s="1" t="n">
        <f aca="false">1+A194</f>
        <v>193</v>
      </c>
      <c r="B195" s="1" t="s">
        <v>776</v>
      </c>
      <c r="D195" s="1" t="s">
        <v>602</v>
      </c>
      <c r="E195" s="1" t="s">
        <v>754</v>
      </c>
      <c r="F195" s="1" t="s">
        <v>777</v>
      </c>
      <c r="H195" s="0"/>
      <c r="I195" s="0"/>
    </row>
    <row r="196" customFormat="false" ht="50.55" hidden="false" customHeight="true" outlineLevel="0" collapsed="false">
      <c r="A196" s="1" t="n">
        <f aca="false">1+A195</f>
        <v>194</v>
      </c>
      <c r="B196" s="1" t="s">
        <v>778</v>
      </c>
      <c r="D196" s="1" t="s">
        <v>602</v>
      </c>
      <c r="E196" s="1" t="s">
        <v>603</v>
      </c>
      <c r="F196" s="1" t="s">
        <v>779</v>
      </c>
      <c r="H196" s="0"/>
      <c r="I196" s="0"/>
    </row>
    <row r="197" customFormat="false" ht="50.55" hidden="false" customHeight="true" outlineLevel="0" collapsed="false">
      <c r="A197" s="1" t="n">
        <f aca="false">1+A196</f>
        <v>195</v>
      </c>
      <c r="B197" s="1" t="s">
        <v>780</v>
      </c>
      <c r="D197" s="1" t="s">
        <v>602</v>
      </c>
      <c r="E197" s="1" t="s">
        <v>603</v>
      </c>
      <c r="F197" s="1" t="s">
        <v>781</v>
      </c>
      <c r="H197" s="0"/>
      <c r="I197" s="0"/>
    </row>
    <row r="198" customFormat="false" ht="50.55" hidden="false" customHeight="true" outlineLevel="0" collapsed="false">
      <c r="A198" s="1" t="n">
        <f aca="false">1+A197</f>
        <v>196</v>
      </c>
      <c r="B198" s="1" t="s">
        <v>782</v>
      </c>
      <c r="D198" s="1" t="s">
        <v>602</v>
      </c>
      <c r="E198" s="1" t="s">
        <v>603</v>
      </c>
      <c r="F198" s="1" t="s">
        <v>783</v>
      </c>
      <c r="H198" s="0"/>
      <c r="I198" s="0"/>
    </row>
    <row r="199" customFormat="false" ht="50.55" hidden="false" customHeight="true" outlineLevel="0" collapsed="false">
      <c r="A199" s="1" t="n">
        <f aca="false">1+A198</f>
        <v>197</v>
      </c>
      <c r="B199" s="1" t="s">
        <v>784</v>
      </c>
      <c r="D199" s="1" t="s">
        <v>602</v>
      </c>
      <c r="E199" s="1" t="s">
        <v>754</v>
      </c>
      <c r="F199" s="1" t="s">
        <v>785</v>
      </c>
      <c r="H199" s="0"/>
      <c r="I199" s="0"/>
    </row>
    <row r="200" customFormat="false" ht="50.55" hidden="false" customHeight="true" outlineLevel="0" collapsed="false">
      <c r="A200" s="1" t="n">
        <f aca="false">1+A199</f>
        <v>198</v>
      </c>
      <c r="B200" s="1" t="s">
        <v>786</v>
      </c>
      <c r="D200" s="1" t="s">
        <v>602</v>
      </c>
      <c r="E200" s="1" t="s">
        <v>744</v>
      </c>
      <c r="F200" s="1" t="s">
        <v>787</v>
      </c>
      <c r="H200" s="0"/>
      <c r="I200" s="0"/>
    </row>
    <row r="201" customFormat="false" ht="50.55" hidden="false" customHeight="true" outlineLevel="0" collapsed="false">
      <c r="A201" s="1" t="n">
        <f aca="false">1+A200</f>
        <v>199</v>
      </c>
      <c r="B201" s="1" t="s">
        <v>788</v>
      </c>
      <c r="D201" s="1" t="s">
        <v>602</v>
      </c>
      <c r="E201" s="1" t="s">
        <v>789</v>
      </c>
      <c r="F201" s="1" t="s">
        <v>790</v>
      </c>
      <c r="H201" s="0"/>
      <c r="I201" s="0"/>
    </row>
    <row r="202" customFormat="false" ht="50.55" hidden="false" customHeight="true" outlineLevel="0" collapsed="false">
      <c r="A202" s="1" t="n">
        <f aca="false">1+A201</f>
        <v>200</v>
      </c>
      <c r="B202" s="1" t="s">
        <v>791</v>
      </c>
      <c r="D202" s="1" t="s">
        <v>602</v>
      </c>
      <c r="E202" s="1" t="s">
        <v>789</v>
      </c>
      <c r="F202" s="1" t="s">
        <v>792</v>
      </c>
      <c r="H202" s="0"/>
      <c r="I202" s="0"/>
    </row>
    <row r="203" customFormat="false" ht="50.55" hidden="false" customHeight="true" outlineLevel="0" collapsed="false">
      <c r="A203" s="1" t="n">
        <f aca="false">1+A202</f>
        <v>201</v>
      </c>
      <c r="B203" s="1" t="s">
        <v>793</v>
      </c>
      <c r="D203" s="1" t="s">
        <v>602</v>
      </c>
      <c r="E203" s="1" t="s">
        <v>631</v>
      </c>
      <c r="F203" s="1" t="s">
        <v>794</v>
      </c>
      <c r="H203" s="0"/>
      <c r="I203" s="0"/>
    </row>
    <row r="204" customFormat="false" ht="50.55" hidden="false" customHeight="true" outlineLevel="0" collapsed="false">
      <c r="A204" s="1" t="n">
        <f aca="false">1+A203</f>
        <v>202</v>
      </c>
      <c r="B204" s="1" t="s">
        <v>795</v>
      </c>
      <c r="D204" s="1" t="s">
        <v>602</v>
      </c>
      <c r="E204" s="1" t="s">
        <v>603</v>
      </c>
      <c r="F204" s="1" t="s">
        <v>796</v>
      </c>
      <c r="H204" s="0"/>
      <c r="I204" s="0"/>
    </row>
    <row r="205" customFormat="false" ht="50.55" hidden="false" customHeight="true" outlineLevel="0" collapsed="false">
      <c r="A205" s="1" t="n">
        <f aca="false">1+A204</f>
        <v>203</v>
      </c>
      <c r="B205" s="1" t="s">
        <v>797</v>
      </c>
      <c r="D205" s="1" t="s">
        <v>602</v>
      </c>
      <c r="E205" s="1" t="s">
        <v>603</v>
      </c>
      <c r="F205" s="1" t="s">
        <v>798</v>
      </c>
      <c r="H205" s="0"/>
      <c r="I205" s="0"/>
    </row>
    <row r="206" customFormat="false" ht="50.55" hidden="false" customHeight="true" outlineLevel="0" collapsed="false">
      <c r="A206" s="1" t="n">
        <f aca="false">1+A205</f>
        <v>204</v>
      </c>
      <c r="B206" s="1" t="s">
        <v>799</v>
      </c>
      <c r="D206" s="1" t="s">
        <v>602</v>
      </c>
      <c r="E206" s="1" t="s">
        <v>800</v>
      </c>
      <c r="F206" s="1" t="s">
        <v>801</v>
      </c>
      <c r="H206" s="1" t="s">
        <v>802</v>
      </c>
      <c r="I206" s="1" t="s">
        <v>803</v>
      </c>
    </row>
    <row r="207" customFormat="false" ht="50.55" hidden="false" customHeight="true" outlineLevel="0" collapsed="false">
      <c r="A207" s="1" t="n">
        <f aca="false">1+A206</f>
        <v>205</v>
      </c>
      <c r="B207" s="1" t="s">
        <v>804</v>
      </c>
      <c r="D207" s="1" t="s">
        <v>602</v>
      </c>
      <c r="E207" s="1" t="s">
        <v>603</v>
      </c>
      <c r="F207" s="1" t="s">
        <v>805</v>
      </c>
      <c r="H207" s="1" t="s">
        <v>806</v>
      </c>
      <c r="I207" s="1" t="s">
        <v>807</v>
      </c>
    </row>
    <row r="208" customFormat="false" ht="50.55" hidden="false" customHeight="true" outlineLevel="0" collapsed="false">
      <c r="A208" s="1" t="n">
        <f aca="false">1+A207</f>
        <v>206</v>
      </c>
      <c r="B208" s="38" t="s">
        <v>808</v>
      </c>
      <c r="D208" s="1" t="s">
        <v>602</v>
      </c>
      <c r="E208" s="1" t="s">
        <v>809</v>
      </c>
      <c r="F208" s="1" t="s">
        <v>810</v>
      </c>
      <c r="H208" s="37" t="s">
        <v>811</v>
      </c>
      <c r="I208" s="1" t="s">
        <v>812</v>
      </c>
    </row>
    <row r="209" customFormat="false" ht="50.55" hidden="false" customHeight="true" outlineLevel="0" collapsed="false">
      <c r="A209" s="1" t="n">
        <f aca="false">1+A208</f>
        <v>207</v>
      </c>
      <c r="B209" s="1" t="s">
        <v>714</v>
      </c>
      <c r="D209" s="1" t="s">
        <v>602</v>
      </c>
      <c r="E209" s="1" t="s">
        <v>603</v>
      </c>
      <c r="F209" s="1" t="s">
        <v>813</v>
      </c>
    </row>
    <row r="210" customFormat="false" ht="50.55" hidden="false" customHeight="true" outlineLevel="0" collapsed="false">
      <c r="A210" s="1" t="n">
        <f aca="false">1+A209</f>
        <v>208</v>
      </c>
      <c r="B210" s="1" t="s">
        <v>814</v>
      </c>
      <c r="D210" s="1" t="s">
        <v>602</v>
      </c>
      <c r="E210" s="1" t="s">
        <v>603</v>
      </c>
      <c r="F210" s="37" t="s">
        <v>813</v>
      </c>
    </row>
    <row r="211" customFormat="false" ht="50.55" hidden="false" customHeight="true" outlineLevel="0" collapsed="false">
      <c r="A211" s="1" t="n">
        <f aca="false">1+A210</f>
        <v>209</v>
      </c>
      <c r="B211" s="39" t="s">
        <v>815</v>
      </c>
      <c r="D211" s="1" t="s">
        <v>602</v>
      </c>
      <c r="E211" s="37" t="s">
        <v>671</v>
      </c>
      <c r="F211" s="37" t="s">
        <v>816</v>
      </c>
    </row>
    <row r="212" customFormat="false" ht="50.55" hidden="false" customHeight="true" outlineLevel="0" collapsed="false">
      <c r="A212" s="1" t="n">
        <f aca="false">1+A211</f>
        <v>210</v>
      </c>
      <c r="B212" s="1" t="s">
        <v>817</v>
      </c>
      <c r="D212" s="1" t="s">
        <v>602</v>
      </c>
      <c r="E212" s="1" t="s">
        <v>818</v>
      </c>
      <c r="F212" s="37" t="s">
        <v>819</v>
      </c>
    </row>
    <row r="213" customFormat="false" ht="50.55" hidden="false" customHeight="true" outlineLevel="0" collapsed="false">
      <c r="A213" s="1" t="n">
        <f aca="false">1+A212</f>
        <v>211</v>
      </c>
      <c r="B213" s="1" t="s">
        <v>820</v>
      </c>
      <c r="D213" s="1" t="s">
        <v>602</v>
      </c>
      <c r="E213" s="1" t="s">
        <v>603</v>
      </c>
      <c r="F213" s="37" t="s">
        <v>821</v>
      </c>
    </row>
    <row r="214" customFormat="false" ht="50.55" hidden="false" customHeight="true" outlineLevel="0" collapsed="false">
      <c r="A214" s="1" t="n">
        <f aca="false">1+A213</f>
        <v>212</v>
      </c>
      <c r="B214" s="37" t="s">
        <v>822</v>
      </c>
      <c r="D214" s="1" t="s">
        <v>602</v>
      </c>
      <c r="E214" s="1" t="s">
        <v>603</v>
      </c>
      <c r="F214" s="37" t="s">
        <v>823</v>
      </c>
    </row>
    <row r="215" customFormat="false" ht="50.55" hidden="false" customHeight="true" outlineLevel="0" collapsed="false">
      <c r="A215" s="1" t="n">
        <f aca="false">1+A214</f>
        <v>213</v>
      </c>
      <c r="B215" s="38" t="s">
        <v>824</v>
      </c>
      <c r="D215" s="1" t="s">
        <v>602</v>
      </c>
      <c r="E215" s="1" t="s">
        <v>603</v>
      </c>
      <c r="F215" s="37" t="s">
        <v>825</v>
      </c>
    </row>
    <row r="216" customFormat="false" ht="50.55" hidden="false" customHeight="true" outlineLevel="0" collapsed="false">
      <c r="A216" s="1" t="n">
        <f aca="false">1+A215</f>
        <v>214</v>
      </c>
      <c r="B216" s="37" t="s">
        <v>826</v>
      </c>
      <c r="D216" s="1" t="s">
        <v>602</v>
      </c>
      <c r="E216" s="1" t="s">
        <v>754</v>
      </c>
      <c r="F216" s="37" t="s">
        <v>827</v>
      </c>
    </row>
    <row r="217" customFormat="false" ht="50.55" hidden="false" customHeight="true" outlineLevel="0" collapsed="false">
      <c r="A217" s="1" t="n">
        <f aca="false">1+A216</f>
        <v>215</v>
      </c>
      <c r="B217" s="37" t="s">
        <v>828</v>
      </c>
      <c r="D217" s="1" t="s">
        <v>602</v>
      </c>
      <c r="E217" s="1" t="s">
        <v>603</v>
      </c>
      <c r="F217" s="37" t="s">
        <v>829</v>
      </c>
    </row>
    <row r="218" customFormat="false" ht="50.55" hidden="false" customHeight="true" outlineLevel="0" collapsed="false">
      <c r="A218" s="1" t="n">
        <f aca="false">1+A217</f>
        <v>216</v>
      </c>
      <c r="B218" s="37" t="s">
        <v>830</v>
      </c>
      <c r="D218" s="1" t="s">
        <v>602</v>
      </c>
      <c r="E218" s="1" t="s">
        <v>733</v>
      </c>
      <c r="F218" s="37" t="s">
        <v>831</v>
      </c>
    </row>
    <row r="219" customFormat="false" ht="22.05" hidden="false" customHeight="false" outlineLevel="0" collapsed="false">
      <c r="B219" s="1" t="s">
        <v>832</v>
      </c>
    </row>
  </sheetData>
  <mergeCells count="18">
    <mergeCell ref="A1:A2"/>
    <mergeCell ref="B1:B2"/>
    <mergeCell ref="C1:C2"/>
    <mergeCell ref="D1:D2"/>
    <mergeCell ref="E1:E2"/>
    <mergeCell ref="F1:F2"/>
    <mergeCell ref="G1:G2"/>
    <mergeCell ref="H1:I1"/>
    <mergeCell ref="J1:J2"/>
    <mergeCell ref="K1:K2"/>
    <mergeCell ref="L1:L2"/>
    <mergeCell ref="M1:O1"/>
    <mergeCell ref="P1:S1"/>
    <mergeCell ref="T1:X1"/>
    <mergeCell ref="Y1:AB1"/>
    <mergeCell ref="AC1:AC2"/>
    <mergeCell ref="AD1:AF1"/>
    <mergeCell ref="AG1:AG2"/>
  </mergeCells>
  <hyperlinks>
    <hyperlink ref="F3" r:id="rId1" display="http://ieeexplore.ieee.org/stamp/stamp.jsp?tp=&amp;arnumber=7527666&amp;isnumber=7570335"/>
    <hyperlink ref="F10" r:id="rId2" display="URL: http://ieeexplore.ieee.org/stamp/stamp.jsp?tp=&amp;arnumber=7404267&amp;isnumber=7829491"/>
    <hyperlink ref="F152" r:id="rId3" display="https://www.sciencedirect.com/science/article/pii/S0925231217318659"/>
    <hyperlink ref="F153" r:id="rId4" display="https://www.sciencedirect.com/science/article/pii/S0925231217314108"/>
    <hyperlink ref="F155" r:id="rId5" display="https://www.sciencedirect.com/science/article/pii/S0957417417308102"/>
    <hyperlink ref="F158" r:id="rId6" display="https://www.sciencedirect.com/science/article/pii/S0925231218300444"/>
    <hyperlink ref="F175" r:id="rId7" display="https://www.sciencedirect.com/science/article/pii/S092523121730199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10"/>
  <sheetViews>
    <sheetView windowProtection="false" showFormulas="false" showGridLines="true" showRowColHeaders="true" showZeros="true" rightToLeft="false" tabSelected="false" showOutlineSymbols="true" defaultGridColor="true" view="normal" topLeftCell="A103" colorId="64" zoomScale="75" zoomScaleNormal="75" zoomScalePageLayoutView="100" workbookViewId="0">
      <selection pane="topLeft" activeCell="B106" activeCellId="0" sqref="B106"/>
    </sheetView>
  </sheetViews>
  <sheetFormatPr defaultRowHeight="13.8"/>
  <cols>
    <col collapsed="false" hidden="false" max="1" min="1" style="40" width="31.3162790697674"/>
    <col collapsed="false" hidden="false" max="2" min="2" style="40" width="51.8418604651163"/>
    <col collapsed="false" hidden="false" max="3" min="3" style="40" width="35.1116279069767"/>
    <col collapsed="false" hidden="false" max="4" min="4" style="40" width="28.5023255813954"/>
    <col collapsed="false" hidden="false" max="5" min="5" style="40" width="50.7767441860465"/>
    <col collapsed="false" hidden="false" max="6" min="6" style="40" width="17.7441860465116"/>
    <col collapsed="false" hidden="false" max="7" min="7" style="0" width="62.8744186046512"/>
    <col collapsed="false" hidden="false" max="1025" min="8" style="41" width="43.3767441860465"/>
  </cols>
  <sheetData>
    <row r="1" s="43" customFormat="true" ht="15.9" hidden="false" customHeight="false" outlineLevel="0" collapsed="false">
      <c r="A1" s="42" t="s">
        <v>833</v>
      </c>
      <c r="B1" s="42" t="s">
        <v>5</v>
      </c>
      <c r="C1" s="42" t="s">
        <v>834</v>
      </c>
      <c r="D1" s="42" t="s">
        <v>835</v>
      </c>
      <c r="E1" s="42" t="s">
        <v>7</v>
      </c>
      <c r="F1" s="42" t="s">
        <v>836</v>
      </c>
      <c r="G1" s="0"/>
    </row>
    <row r="2" customFormat="false" ht="68.65" hidden="false" customHeight="false" outlineLevel="0" collapsed="false">
      <c r="A2" s="44" t="s">
        <v>253</v>
      </c>
      <c r="B2" s="44" t="s">
        <v>256</v>
      </c>
      <c r="C2" s="44" t="s">
        <v>255</v>
      </c>
      <c r="D2" s="44" t="s">
        <v>837</v>
      </c>
      <c r="E2" s="44" t="s">
        <v>838</v>
      </c>
      <c r="F2" s="44" t="n">
        <v>2017</v>
      </c>
    </row>
    <row r="3" customFormat="false" ht="41.75" hidden="false" customHeight="false" outlineLevel="0" collapsed="false">
      <c r="A3" s="44" t="s">
        <v>260</v>
      </c>
      <c r="B3" s="44" t="s">
        <v>262</v>
      </c>
      <c r="C3" s="44" t="s">
        <v>261</v>
      </c>
      <c r="D3" s="44" t="s">
        <v>839</v>
      </c>
      <c r="E3" s="44" t="s">
        <v>840</v>
      </c>
      <c r="F3" s="44" t="n">
        <v>2013</v>
      </c>
    </row>
    <row r="4" customFormat="false" ht="41.75" hidden="false" customHeight="false" outlineLevel="0" collapsed="false">
      <c r="A4" s="44" t="s">
        <v>266</v>
      </c>
      <c r="B4" s="44" t="s">
        <v>268</v>
      </c>
      <c r="C4" s="44" t="s">
        <v>267</v>
      </c>
      <c r="D4" s="44" t="s">
        <v>841</v>
      </c>
      <c r="E4" s="44" t="s">
        <v>842</v>
      </c>
      <c r="F4" s="44" t="n">
        <v>2017</v>
      </c>
    </row>
    <row r="5" customFormat="false" ht="59.7" hidden="false" customHeight="false" outlineLevel="0" collapsed="false">
      <c r="A5" s="44" t="s">
        <v>272</v>
      </c>
      <c r="B5" s="44" t="s">
        <v>274</v>
      </c>
      <c r="C5" s="44" t="s">
        <v>273</v>
      </c>
      <c r="D5" s="44" t="s">
        <v>843</v>
      </c>
      <c r="E5" s="44" t="s">
        <v>844</v>
      </c>
      <c r="F5" s="44" t="n">
        <v>2013</v>
      </c>
    </row>
    <row r="6" customFormat="false" ht="41.35" hidden="false" customHeight="false" outlineLevel="0" collapsed="false">
      <c r="A6" s="44" t="s">
        <v>278</v>
      </c>
      <c r="B6" s="44" t="s">
        <v>280</v>
      </c>
      <c r="C6" s="44" t="s">
        <v>279</v>
      </c>
      <c r="D6" s="44" t="s">
        <v>845</v>
      </c>
      <c r="E6" s="44" t="s">
        <v>846</v>
      </c>
      <c r="F6" s="44" t="n">
        <v>2018</v>
      </c>
    </row>
    <row r="7" customFormat="false" ht="41.75" hidden="false" customHeight="false" outlineLevel="0" collapsed="false">
      <c r="A7" s="44" t="s">
        <v>284</v>
      </c>
      <c r="B7" s="44" t="s">
        <v>285</v>
      </c>
      <c r="C7" s="44" t="s">
        <v>273</v>
      </c>
      <c r="D7" s="44" t="s">
        <v>847</v>
      </c>
      <c r="E7" s="44" t="s">
        <v>287</v>
      </c>
      <c r="F7" s="44" t="n">
        <v>2016</v>
      </c>
    </row>
    <row r="8" customFormat="false" ht="82.05" hidden="false" customHeight="false" outlineLevel="0" collapsed="false">
      <c r="A8" s="44" t="s">
        <v>288</v>
      </c>
      <c r="B8" s="44" t="s">
        <v>289</v>
      </c>
      <c r="C8" s="44" t="s">
        <v>261</v>
      </c>
      <c r="D8" s="44" t="s">
        <v>848</v>
      </c>
      <c r="E8" s="44" t="s">
        <v>849</v>
      </c>
      <c r="F8" s="44" t="n">
        <v>2013</v>
      </c>
    </row>
    <row r="9" customFormat="false" ht="54.95" hidden="false" customHeight="false" outlineLevel="0" collapsed="false">
      <c r="A9" s="44" t="s">
        <v>292</v>
      </c>
      <c r="B9" s="44" t="s">
        <v>293</v>
      </c>
      <c r="C9" s="44" t="s">
        <v>261</v>
      </c>
      <c r="D9" s="44" t="s">
        <v>850</v>
      </c>
      <c r="E9" s="44" t="s">
        <v>851</v>
      </c>
      <c r="F9" s="44" t="n">
        <v>2012</v>
      </c>
    </row>
    <row r="10" customFormat="false" ht="68.5" hidden="false" customHeight="false" outlineLevel="0" collapsed="false">
      <c r="A10" s="44" t="s">
        <v>296</v>
      </c>
      <c r="B10" s="44" t="s">
        <v>297</v>
      </c>
      <c r="C10" s="44" t="s">
        <v>273</v>
      </c>
      <c r="D10" s="44" t="s">
        <v>852</v>
      </c>
      <c r="E10" s="44" t="s">
        <v>853</v>
      </c>
      <c r="F10" s="44" t="n">
        <v>2017</v>
      </c>
    </row>
    <row r="11" customFormat="false" ht="63.1" hidden="false" customHeight="false" outlineLevel="0" collapsed="false">
      <c r="A11" s="44" t="s">
        <v>299</v>
      </c>
      <c r="B11" s="44" t="s">
        <v>300</v>
      </c>
      <c r="C11" s="44" t="s">
        <v>261</v>
      </c>
      <c r="D11" s="44" t="s">
        <v>854</v>
      </c>
      <c r="E11" s="44" t="s">
        <v>855</v>
      </c>
      <c r="F11" s="44" t="n">
        <v>2014</v>
      </c>
    </row>
    <row r="12" customFormat="false" ht="44.75" hidden="false" customHeight="false" outlineLevel="0" collapsed="false">
      <c r="A12" s="44" t="s">
        <v>302</v>
      </c>
      <c r="B12" s="44" t="s">
        <v>304</v>
      </c>
      <c r="C12" s="44" t="s">
        <v>303</v>
      </c>
      <c r="D12" s="44" t="s">
        <v>856</v>
      </c>
      <c r="E12" s="44" t="s">
        <v>857</v>
      </c>
      <c r="F12" s="44" t="n">
        <v>2017</v>
      </c>
    </row>
    <row r="13" customFormat="false" ht="82.05" hidden="false" customHeight="false" outlineLevel="0" collapsed="false">
      <c r="A13" s="44" t="s">
        <v>306</v>
      </c>
      <c r="B13" s="44" t="s">
        <v>307</v>
      </c>
      <c r="C13" s="44" t="s">
        <v>273</v>
      </c>
      <c r="D13" s="44" t="s">
        <v>858</v>
      </c>
      <c r="E13" s="44" t="s">
        <v>859</v>
      </c>
      <c r="F13" s="44" t="n">
        <v>2013</v>
      </c>
    </row>
    <row r="14" customFormat="false" ht="54.95" hidden="false" customHeight="false" outlineLevel="0" collapsed="false">
      <c r="A14" s="44" t="s">
        <v>309</v>
      </c>
      <c r="B14" s="44" t="s">
        <v>310</v>
      </c>
      <c r="C14" s="44" t="s">
        <v>261</v>
      </c>
      <c r="D14" s="44" t="s">
        <v>860</v>
      </c>
      <c r="E14" s="44" t="s">
        <v>851</v>
      </c>
      <c r="F14" s="44" t="n">
        <v>2011</v>
      </c>
    </row>
    <row r="15" customFormat="false" ht="68.5" hidden="false" customHeight="false" outlineLevel="0" collapsed="false">
      <c r="A15" s="44" t="s">
        <v>312</v>
      </c>
      <c r="B15" s="44" t="s">
        <v>313</v>
      </c>
      <c r="C15" s="44" t="s">
        <v>273</v>
      </c>
      <c r="D15" s="44" t="s">
        <v>861</v>
      </c>
      <c r="E15" s="44" t="s">
        <v>862</v>
      </c>
      <c r="F15" s="44" t="n">
        <v>2016</v>
      </c>
    </row>
    <row r="16" customFormat="false" ht="41.75" hidden="false" customHeight="false" outlineLevel="0" collapsed="false">
      <c r="A16" s="44" t="s">
        <v>315</v>
      </c>
      <c r="B16" s="44" t="s">
        <v>316</v>
      </c>
      <c r="C16" s="44" t="s">
        <v>273</v>
      </c>
      <c r="D16" s="44" t="s">
        <v>863</v>
      </c>
      <c r="E16" s="44" t="s">
        <v>864</v>
      </c>
      <c r="F16" s="44" t="n">
        <v>2016</v>
      </c>
    </row>
    <row r="17" customFormat="false" ht="55.7" hidden="false" customHeight="false" outlineLevel="0" collapsed="false">
      <c r="A17" s="44" t="s">
        <v>318</v>
      </c>
      <c r="B17" s="44" t="s">
        <v>319</v>
      </c>
      <c r="C17" s="44" t="s">
        <v>273</v>
      </c>
      <c r="D17" s="44" t="s">
        <v>865</v>
      </c>
      <c r="E17" s="44" t="s">
        <v>866</v>
      </c>
      <c r="F17" s="44" t="n">
        <v>2016</v>
      </c>
    </row>
    <row r="18" customFormat="false" ht="82.05" hidden="false" customHeight="false" outlineLevel="0" collapsed="false">
      <c r="A18" s="44" t="s">
        <v>321</v>
      </c>
      <c r="B18" s="44" t="s">
        <v>322</v>
      </c>
      <c r="C18" s="44" t="s">
        <v>273</v>
      </c>
      <c r="D18" s="44" t="s">
        <v>867</v>
      </c>
      <c r="E18" s="44" t="s">
        <v>868</v>
      </c>
      <c r="F18" s="44" t="n">
        <v>2013</v>
      </c>
    </row>
    <row r="19" customFormat="false" ht="108.5" hidden="false" customHeight="false" outlineLevel="0" collapsed="false">
      <c r="A19" s="44" t="s">
        <v>324</v>
      </c>
      <c r="B19" s="44" t="s">
        <v>325</v>
      </c>
      <c r="C19" s="44" t="s">
        <v>261</v>
      </c>
      <c r="D19" s="44" t="s">
        <v>869</v>
      </c>
      <c r="E19" s="44" t="s">
        <v>870</v>
      </c>
      <c r="F19" s="44" t="n">
        <v>2017</v>
      </c>
    </row>
    <row r="20" customFormat="false" ht="82.05" hidden="false" customHeight="false" outlineLevel="0" collapsed="false">
      <c r="A20" s="44" t="s">
        <v>327</v>
      </c>
      <c r="B20" s="44" t="s">
        <v>328</v>
      </c>
      <c r="C20" s="44" t="s">
        <v>273</v>
      </c>
      <c r="D20" s="44" t="s">
        <v>871</v>
      </c>
      <c r="E20" s="44" t="s">
        <v>872</v>
      </c>
      <c r="F20" s="44" t="n">
        <v>2017</v>
      </c>
    </row>
    <row r="21" customFormat="false" ht="68.5" hidden="false" customHeight="false" outlineLevel="0" collapsed="false">
      <c r="A21" s="44" t="s">
        <v>330</v>
      </c>
      <c r="B21" s="44" t="s">
        <v>331</v>
      </c>
      <c r="C21" s="44" t="s">
        <v>261</v>
      </c>
      <c r="D21" s="44" t="s">
        <v>873</v>
      </c>
      <c r="E21" s="44" t="s">
        <v>874</v>
      </c>
      <c r="F21" s="44" t="n">
        <v>2013</v>
      </c>
    </row>
    <row r="22" customFormat="false" ht="41.35" hidden="false" customHeight="false" outlineLevel="0" collapsed="false">
      <c r="A22" s="44" t="s">
        <v>332</v>
      </c>
      <c r="B22" s="44" t="s">
        <v>333</v>
      </c>
      <c r="C22" s="44" t="s">
        <v>273</v>
      </c>
      <c r="D22" s="44" t="s">
        <v>875</v>
      </c>
      <c r="E22" s="44" t="s">
        <v>876</v>
      </c>
      <c r="F22" s="44" t="n">
        <v>2013</v>
      </c>
    </row>
    <row r="23" customFormat="false" ht="54.95" hidden="false" customHeight="false" outlineLevel="0" collapsed="false">
      <c r="A23" s="44" t="s">
        <v>335</v>
      </c>
      <c r="B23" s="44" t="s">
        <v>337</v>
      </c>
      <c r="C23" s="44" t="s">
        <v>336</v>
      </c>
      <c r="D23" s="44" t="s">
        <v>877</v>
      </c>
      <c r="E23" s="44" t="s">
        <v>878</v>
      </c>
      <c r="F23" s="44" t="n">
        <v>2017</v>
      </c>
    </row>
    <row r="24" customFormat="false" ht="54.95" hidden="false" customHeight="false" outlineLevel="0" collapsed="false">
      <c r="A24" s="44" t="s">
        <v>339</v>
      </c>
      <c r="B24" s="44" t="s">
        <v>341</v>
      </c>
      <c r="C24" s="44" t="s">
        <v>340</v>
      </c>
      <c r="D24" s="44" t="s">
        <v>879</v>
      </c>
      <c r="E24" s="44" t="s">
        <v>880</v>
      </c>
      <c r="F24" s="44" t="n">
        <v>2015</v>
      </c>
    </row>
    <row r="25" customFormat="false" ht="41.35" hidden="false" customHeight="false" outlineLevel="0" collapsed="false">
      <c r="A25" s="44" t="s">
        <v>343</v>
      </c>
      <c r="B25" s="44" t="s">
        <v>344</v>
      </c>
      <c r="C25" s="44" t="s">
        <v>267</v>
      </c>
      <c r="D25" s="44" t="s">
        <v>881</v>
      </c>
      <c r="E25" s="44" t="s">
        <v>846</v>
      </c>
      <c r="F25" s="44" t="n">
        <v>2018</v>
      </c>
    </row>
    <row r="26" customFormat="false" ht="68.5" hidden="false" customHeight="false" outlineLevel="0" collapsed="false">
      <c r="A26" s="44" t="s">
        <v>345</v>
      </c>
      <c r="B26" s="44" t="s">
        <v>346</v>
      </c>
      <c r="C26" s="44" t="s">
        <v>255</v>
      </c>
      <c r="D26" s="44" t="s">
        <v>882</v>
      </c>
      <c r="E26" s="44" t="s">
        <v>883</v>
      </c>
      <c r="F26" s="44" t="n">
        <v>2017</v>
      </c>
    </row>
    <row r="27" customFormat="false" ht="55.7" hidden="false" customHeight="false" outlineLevel="0" collapsed="false">
      <c r="A27" s="44" t="s">
        <v>348</v>
      </c>
      <c r="B27" s="44" t="s">
        <v>349</v>
      </c>
      <c r="C27" s="44" t="s">
        <v>273</v>
      </c>
      <c r="D27" s="44" t="s">
        <v>884</v>
      </c>
      <c r="E27" s="44" t="s">
        <v>885</v>
      </c>
      <c r="F27" s="44" t="n">
        <v>2014</v>
      </c>
    </row>
    <row r="28" customFormat="false" ht="68.5" hidden="false" customHeight="false" outlineLevel="0" collapsed="false">
      <c r="A28" s="44" t="s">
        <v>351</v>
      </c>
      <c r="B28" s="44" t="s">
        <v>352</v>
      </c>
      <c r="C28" s="44" t="s">
        <v>261</v>
      </c>
      <c r="D28" s="44" t="s">
        <v>886</v>
      </c>
      <c r="E28" s="44" t="s">
        <v>887</v>
      </c>
      <c r="F28" s="44" t="n">
        <v>2017</v>
      </c>
    </row>
    <row r="29" customFormat="false" ht="122.1" hidden="false" customHeight="false" outlineLevel="0" collapsed="false">
      <c r="A29" s="44" t="s">
        <v>354</v>
      </c>
      <c r="B29" s="44" t="s">
        <v>355</v>
      </c>
      <c r="C29" s="44" t="s">
        <v>273</v>
      </c>
      <c r="D29" s="44" t="s">
        <v>888</v>
      </c>
      <c r="E29" s="44" t="s">
        <v>889</v>
      </c>
      <c r="F29" s="44" t="n">
        <v>2016</v>
      </c>
    </row>
    <row r="30" customFormat="false" ht="82.05" hidden="false" customHeight="false" outlineLevel="0" collapsed="false">
      <c r="A30" s="44" t="s">
        <v>357</v>
      </c>
      <c r="B30" s="44" t="s">
        <v>358</v>
      </c>
      <c r="C30" s="44" t="s">
        <v>273</v>
      </c>
      <c r="D30" s="44" t="s">
        <v>890</v>
      </c>
      <c r="E30" s="44" t="s">
        <v>891</v>
      </c>
      <c r="F30" s="44" t="n">
        <v>2016</v>
      </c>
    </row>
    <row r="31" customFormat="false" ht="82.05" hidden="false" customHeight="false" outlineLevel="0" collapsed="false">
      <c r="A31" s="44" t="s">
        <v>360</v>
      </c>
      <c r="B31" s="44" t="s">
        <v>361</v>
      </c>
      <c r="C31" s="44" t="s">
        <v>273</v>
      </c>
      <c r="D31" s="44" t="s">
        <v>892</v>
      </c>
      <c r="E31" s="44" t="s">
        <v>893</v>
      </c>
      <c r="F31" s="44" t="n">
        <v>2016</v>
      </c>
    </row>
    <row r="32" customFormat="false" ht="68.5" hidden="false" customHeight="false" outlineLevel="0" collapsed="false">
      <c r="A32" s="44" t="s">
        <v>363</v>
      </c>
      <c r="B32" s="44" t="s">
        <v>365</v>
      </c>
      <c r="C32" s="44" t="s">
        <v>364</v>
      </c>
      <c r="D32" s="44" t="s">
        <v>894</v>
      </c>
      <c r="E32" s="44" t="s">
        <v>895</v>
      </c>
      <c r="F32" s="44" t="n">
        <v>2017</v>
      </c>
    </row>
    <row r="33" customFormat="false" ht="41.35" hidden="false" customHeight="false" outlineLevel="0" collapsed="false">
      <c r="A33" s="44" t="s">
        <v>367</v>
      </c>
      <c r="B33" s="44" t="s">
        <v>368</v>
      </c>
      <c r="C33" s="44" t="s">
        <v>273</v>
      </c>
      <c r="D33" s="44" t="s">
        <v>896</v>
      </c>
      <c r="E33" s="44" t="s">
        <v>897</v>
      </c>
      <c r="F33" s="44" t="n">
        <v>2016</v>
      </c>
    </row>
    <row r="34" customFormat="false" ht="95.65" hidden="false" customHeight="false" outlineLevel="0" collapsed="false">
      <c r="A34" s="44" t="s">
        <v>370</v>
      </c>
      <c r="B34" s="44" t="s">
        <v>371</v>
      </c>
      <c r="C34" s="44" t="s">
        <v>273</v>
      </c>
      <c r="D34" s="44" t="s">
        <v>898</v>
      </c>
      <c r="E34" s="44" t="s">
        <v>899</v>
      </c>
      <c r="F34" s="44" t="n">
        <v>2016</v>
      </c>
    </row>
    <row r="35" customFormat="false" ht="108.5" hidden="false" customHeight="false" outlineLevel="0" collapsed="false">
      <c r="A35" s="44" t="s">
        <v>373</v>
      </c>
      <c r="B35" s="44" t="s">
        <v>374</v>
      </c>
      <c r="C35" s="44" t="s">
        <v>255</v>
      </c>
      <c r="D35" s="44" t="s">
        <v>900</v>
      </c>
      <c r="E35" s="44" t="s">
        <v>901</v>
      </c>
      <c r="F35" s="44" t="n">
        <v>2016</v>
      </c>
    </row>
    <row r="36" customFormat="false" ht="52.9" hidden="false" customHeight="false" outlineLevel="0" collapsed="false">
      <c r="A36" s="44" t="s">
        <v>376</v>
      </c>
      <c r="B36" s="44" t="s">
        <v>377</v>
      </c>
      <c r="C36" s="44" t="s">
        <v>273</v>
      </c>
      <c r="D36" s="44" t="s">
        <v>902</v>
      </c>
      <c r="E36" s="44" t="s">
        <v>903</v>
      </c>
      <c r="F36" s="44" t="n">
        <v>2016</v>
      </c>
    </row>
    <row r="37" customFormat="false" ht="108.5" hidden="false" customHeight="false" outlineLevel="0" collapsed="false">
      <c r="A37" s="44" t="s">
        <v>379</v>
      </c>
      <c r="B37" s="44" t="s">
        <v>380</v>
      </c>
      <c r="C37" s="44" t="s">
        <v>255</v>
      </c>
      <c r="D37" s="44" t="s">
        <v>904</v>
      </c>
      <c r="E37" s="44" t="s">
        <v>905</v>
      </c>
      <c r="F37" s="44" t="n">
        <v>2017</v>
      </c>
    </row>
    <row r="38" customFormat="false" ht="68.5" hidden="false" customHeight="false" outlineLevel="0" collapsed="false">
      <c r="A38" s="44" t="s">
        <v>382</v>
      </c>
      <c r="B38" s="44" t="s">
        <v>383</v>
      </c>
      <c r="C38" s="44" t="s">
        <v>273</v>
      </c>
      <c r="D38" s="44" t="s">
        <v>906</v>
      </c>
      <c r="E38" s="44" t="s">
        <v>907</v>
      </c>
      <c r="F38" s="44" t="n">
        <v>2013</v>
      </c>
    </row>
    <row r="39" customFormat="false" ht="104.45" hidden="false" customHeight="false" outlineLevel="0" collapsed="false">
      <c r="A39" s="44" t="s">
        <v>385</v>
      </c>
      <c r="B39" s="44" t="s">
        <v>386</v>
      </c>
      <c r="C39" s="44" t="s">
        <v>261</v>
      </c>
      <c r="D39" s="44" t="s">
        <v>908</v>
      </c>
      <c r="E39" s="44" t="s">
        <v>909</v>
      </c>
      <c r="F39" s="44" t="n">
        <v>2016</v>
      </c>
    </row>
    <row r="40" customFormat="false" ht="41.35" hidden="false" customHeight="false" outlineLevel="0" collapsed="false">
      <c r="A40" s="44" t="s">
        <v>388</v>
      </c>
      <c r="B40" s="44" t="s">
        <v>390</v>
      </c>
      <c r="C40" s="44" t="s">
        <v>389</v>
      </c>
      <c r="D40" s="44" t="s">
        <v>910</v>
      </c>
      <c r="E40" s="44" t="s">
        <v>911</v>
      </c>
      <c r="F40" s="44" t="n">
        <v>2017</v>
      </c>
    </row>
    <row r="41" customFormat="false" ht="29.85" hidden="false" customHeight="false" outlineLevel="0" collapsed="false">
      <c r="A41" s="44" t="s">
        <v>392</v>
      </c>
      <c r="B41" s="44" t="s">
        <v>393</v>
      </c>
      <c r="C41" s="44" t="s">
        <v>273</v>
      </c>
      <c r="D41" s="44" t="s">
        <v>912</v>
      </c>
      <c r="E41" s="44" t="s">
        <v>913</v>
      </c>
      <c r="F41" s="44" t="n">
        <v>2013</v>
      </c>
    </row>
    <row r="42" customFormat="false" ht="28.85" hidden="false" customHeight="false" outlineLevel="0" collapsed="false">
      <c r="A42" s="44" t="s">
        <v>395</v>
      </c>
      <c r="B42" s="44" t="s">
        <v>396</v>
      </c>
      <c r="C42" s="44" t="s">
        <v>273</v>
      </c>
      <c r="D42" s="44" t="s">
        <v>914</v>
      </c>
      <c r="E42" s="44" t="s">
        <v>915</v>
      </c>
      <c r="F42" s="44" t="n">
        <v>2016</v>
      </c>
    </row>
    <row r="43" customFormat="false" ht="44.75" hidden="false" customHeight="false" outlineLevel="0" collapsed="false">
      <c r="A43" s="44" t="s">
        <v>398</v>
      </c>
      <c r="B43" s="44" t="s">
        <v>399</v>
      </c>
      <c r="C43" s="44" t="s">
        <v>273</v>
      </c>
      <c r="D43" s="44" t="s">
        <v>916</v>
      </c>
      <c r="E43" s="44" t="s">
        <v>917</v>
      </c>
      <c r="F43" s="44" t="n">
        <v>2017</v>
      </c>
    </row>
    <row r="44" customFormat="false" ht="41.35" hidden="false" customHeight="false" outlineLevel="0" collapsed="false">
      <c r="A44" s="44" t="s">
        <v>401</v>
      </c>
      <c r="B44" s="44" t="s">
        <v>402</v>
      </c>
      <c r="C44" s="44" t="s">
        <v>273</v>
      </c>
      <c r="D44" s="44" t="s">
        <v>918</v>
      </c>
      <c r="E44" s="44" t="s">
        <v>919</v>
      </c>
      <c r="F44" s="44" t="n">
        <v>2017</v>
      </c>
    </row>
    <row r="45" customFormat="false" ht="95.65" hidden="false" customHeight="false" outlineLevel="0" collapsed="false">
      <c r="A45" s="44" t="s">
        <v>404</v>
      </c>
      <c r="B45" s="44" t="s">
        <v>405</v>
      </c>
      <c r="C45" s="44" t="s">
        <v>273</v>
      </c>
      <c r="D45" s="44" t="s">
        <v>920</v>
      </c>
      <c r="E45" s="44" t="s">
        <v>921</v>
      </c>
      <c r="F45" s="44" t="n">
        <v>2017</v>
      </c>
    </row>
    <row r="46" customFormat="false" ht="108.5" hidden="false" customHeight="false" outlineLevel="0" collapsed="false">
      <c r="A46" s="44" t="s">
        <v>407</v>
      </c>
      <c r="B46" s="44" t="s">
        <v>408</v>
      </c>
      <c r="C46" s="44" t="s">
        <v>255</v>
      </c>
      <c r="D46" s="44" t="s">
        <v>922</v>
      </c>
      <c r="E46" s="44" t="s">
        <v>923</v>
      </c>
      <c r="F46" s="44" t="n">
        <v>2017</v>
      </c>
    </row>
    <row r="47" customFormat="false" ht="41.35" hidden="false" customHeight="false" outlineLevel="0" collapsed="false">
      <c r="A47" s="44" t="s">
        <v>410</v>
      </c>
      <c r="B47" s="44" t="s">
        <v>411</v>
      </c>
      <c r="C47" s="44" t="s">
        <v>273</v>
      </c>
      <c r="D47" s="44" t="s">
        <v>924</v>
      </c>
      <c r="E47" s="44" t="s">
        <v>925</v>
      </c>
      <c r="F47" s="44" t="n">
        <v>2013</v>
      </c>
    </row>
    <row r="48" customFormat="false" ht="68.5" hidden="false" customHeight="false" outlineLevel="0" collapsed="false">
      <c r="A48" s="44" t="s">
        <v>413</v>
      </c>
      <c r="B48" s="44" t="s">
        <v>414</v>
      </c>
      <c r="C48" s="44" t="s">
        <v>255</v>
      </c>
      <c r="D48" s="44" t="s">
        <v>926</v>
      </c>
      <c r="E48" s="44" t="s">
        <v>927</v>
      </c>
      <c r="F48" s="44" t="n">
        <v>2016</v>
      </c>
    </row>
    <row r="49" customFormat="false" ht="29.85" hidden="false" customHeight="false" outlineLevel="0" collapsed="false">
      <c r="A49" s="44" t="s">
        <v>416</v>
      </c>
      <c r="B49" s="44" t="s">
        <v>417</v>
      </c>
      <c r="C49" s="44" t="s">
        <v>273</v>
      </c>
      <c r="D49" s="44" t="s">
        <v>928</v>
      </c>
      <c r="E49" s="44" t="s">
        <v>929</v>
      </c>
      <c r="F49" s="44" t="n">
        <v>2016</v>
      </c>
    </row>
    <row r="50" customFormat="false" ht="104.45" hidden="false" customHeight="false" outlineLevel="0" collapsed="false">
      <c r="A50" s="44" t="s">
        <v>419</v>
      </c>
      <c r="B50" s="44" t="s">
        <v>421</v>
      </c>
      <c r="C50" s="44" t="s">
        <v>420</v>
      </c>
      <c r="D50" s="44" t="s">
        <v>930</v>
      </c>
      <c r="E50" s="44" t="s">
        <v>931</v>
      </c>
      <c r="F50" s="44" t="n">
        <v>2017</v>
      </c>
    </row>
    <row r="51" customFormat="false" ht="41.75" hidden="false" customHeight="false" outlineLevel="0" collapsed="false">
      <c r="A51" s="44" t="s">
        <v>423</v>
      </c>
      <c r="B51" s="44" t="s">
        <v>424</v>
      </c>
      <c r="C51" s="44" t="s">
        <v>273</v>
      </c>
      <c r="D51" s="44" t="s">
        <v>932</v>
      </c>
      <c r="E51" s="44" t="s">
        <v>933</v>
      </c>
      <c r="F51" s="44" t="n">
        <v>2016</v>
      </c>
    </row>
    <row r="52" customFormat="false" ht="54.95" hidden="false" customHeight="false" outlineLevel="0" collapsed="false">
      <c r="A52" s="44" t="s">
        <v>426</v>
      </c>
      <c r="B52" s="44" t="s">
        <v>427</v>
      </c>
      <c r="C52" s="44" t="s">
        <v>273</v>
      </c>
      <c r="D52" s="44" t="s">
        <v>934</v>
      </c>
      <c r="E52" s="44" t="s">
        <v>935</v>
      </c>
      <c r="F52" s="44" t="n">
        <v>2013</v>
      </c>
    </row>
    <row r="53" customFormat="false" ht="68.5" hidden="false" customHeight="false" outlineLevel="0" collapsed="false">
      <c r="A53" s="44" t="s">
        <v>429</v>
      </c>
      <c r="B53" s="44" t="s">
        <v>430</v>
      </c>
      <c r="C53" s="44" t="s">
        <v>273</v>
      </c>
      <c r="D53" s="44" t="s">
        <v>936</v>
      </c>
      <c r="E53" s="44" t="s">
        <v>937</v>
      </c>
      <c r="F53" s="44" t="n">
        <v>2013</v>
      </c>
    </row>
    <row r="54" customFormat="false" ht="59.7" hidden="false" customHeight="false" outlineLevel="0" collapsed="false">
      <c r="A54" s="44" t="s">
        <v>432</v>
      </c>
      <c r="B54" s="44" t="s">
        <v>433</v>
      </c>
      <c r="C54" s="44" t="s">
        <v>273</v>
      </c>
      <c r="D54" s="44" t="s">
        <v>938</v>
      </c>
      <c r="E54" s="44" t="s">
        <v>939</v>
      </c>
      <c r="F54" s="44" t="n">
        <v>2016</v>
      </c>
    </row>
    <row r="55" customFormat="false" ht="55.7" hidden="false" customHeight="false" outlineLevel="0" collapsed="false">
      <c r="A55" s="44" t="s">
        <v>435</v>
      </c>
      <c r="B55" s="44" t="s">
        <v>436</v>
      </c>
      <c r="C55" s="44" t="s">
        <v>273</v>
      </c>
      <c r="D55" s="44" t="s">
        <v>940</v>
      </c>
      <c r="E55" s="44" t="s">
        <v>941</v>
      </c>
      <c r="F55" s="44" t="n">
        <v>2018</v>
      </c>
    </row>
    <row r="56" customFormat="false" ht="28.85" hidden="false" customHeight="false" outlineLevel="0" collapsed="false">
      <c r="A56" s="44" t="s">
        <v>438</v>
      </c>
      <c r="B56" s="44" t="s">
        <v>439</v>
      </c>
      <c r="C56" s="44" t="s">
        <v>273</v>
      </c>
      <c r="D56" s="44" t="s">
        <v>942</v>
      </c>
      <c r="E56" s="44" t="s">
        <v>943</v>
      </c>
      <c r="F56" s="44" t="n">
        <v>2017</v>
      </c>
    </row>
    <row r="57" customFormat="false" ht="28.45" hidden="false" customHeight="false" outlineLevel="0" collapsed="false">
      <c r="A57" s="44" t="s">
        <v>441</v>
      </c>
      <c r="B57" s="44" t="s">
        <v>442</v>
      </c>
      <c r="C57" s="44" t="s">
        <v>273</v>
      </c>
      <c r="D57" s="44" t="s">
        <v>944</v>
      </c>
      <c r="E57" s="44" t="s">
        <v>945</v>
      </c>
      <c r="F57" s="44" t="n">
        <v>2016</v>
      </c>
    </row>
    <row r="58" customFormat="false" ht="68.5" hidden="false" customHeight="false" outlineLevel="0" collapsed="false">
      <c r="A58" s="44" t="s">
        <v>444</v>
      </c>
      <c r="B58" s="44" t="s">
        <v>445</v>
      </c>
      <c r="C58" s="44" t="s">
        <v>273</v>
      </c>
      <c r="D58" s="44" t="s">
        <v>946</v>
      </c>
      <c r="E58" s="44" t="s">
        <v>947</v>
      </c>
      <c r="F58" s="44" t="n">
        <v>2013</v>
      </c>
    </row>
    <row r="59" customFormat="false" ht="122.1" hidden="false" customHeight="false" outlineLevel="0" collapsed="false">
      <c r="A59" s="44" t="s">
        <v>447</v>
      </c>
      <c r="B59" s="44" t="s">
        <v>448</v>
      </c>
      <c r="C59" s="44" t="s">
        <v>273</v>
      </c>
      <c r="D59" s="44" t="s">
        <v>948</v>
      </c>
      <c r="E59" s="44" t="s">
        <v>949</v>
      </c>
      <c r="F59" s="44" t="n">
        <v>2013</v>
      </c>
    </row>
    <row r="60" customFormat="false" ht="68.5" hidden="false" customHeight="false" outlineLevel="0" collapsed="false">
      <c r="A60" s="44" t="s">
        <v>450</v>
      </c>
      <c r="B60" s="44" t="s">
        <v>451</v>
      </c>
      <c r="C60" s="44" t="s">
        <v>273</v>
      </c>
      <c r="D60" s="44" t="s">
        <v>950</v>
      </c>
      <c r="E60" s="44" t="s">
        <v>951</v>
      </c>
      <c r="F60" s="44" t="n">
        <v>2012</v>
      </c>
    </row>
    <row r="61" customFormat="false" ht="78.65" hidden="false" customHeight="false" outlineLevel="0" collapsed="false">
      <c r="A61" s="44" t="s">
        <v>453</v>
      </c>
      <c r="B61" s="44" t="s">
        <v>455</v>
      </c>
      <c r="C61" s="44" t="s">
        <v>454</v>
      </c>
      <c r="D61" s="44" t="s">
        <v>952</v>
      </c>
      <c r="E61" s="44" t="s">
        <v>953</v>
      </c>
      <c r="F61" s="44" t="n">
        <v>2017</v>
      </c>
    </row>
    <row r="62" customFormat="false" ht="54.95" hidden="false" customHeight="false" outlineLevel="0" collapsed="false">
      <c r="A62" s="44" t="s">
        <v>457</v>
      </c>
      <c r="B62" s="44" t="s">
        <v>458</v>
      </c>
      <c r="C62" s="44" t="s">
        <v>273</v>
      </c>
      <c r="D62" s="44" t="s">
        <v>954</v>
      </c>
      <c r="E62" s="44" t="s">
        <v>955</v>
      </c>
      <c r="F62" s="44" t="n">
        <v>2016</v>
      </c>
    </row>
    <row r="63" customFormat="false" ht="122.1" hidden="false" customHeight="false" outlineLevel="0" collapsed="false">
      <c r="A63" s="44" t="s">
        <v>460</v>
      </c>
      <c r="B63" s="44" t="s">
        <v>461</v>
      </c>
      <c r="C63" s="44" t="s">
        <v>273</v>
      </c>
      <c r="D63" s="44" t="s">
        <v>956</v>
      </c>
      <c r="E63" s="44" t="s">
        <v>957</v>
      </c>
      <c r="F63" s="44" t="n">
        <v>2016</v>
      </c>
    </row>
    <row r="64" customFormat="false" ht="54.95" hidden="false" customHeight="false" outlineLevel="0" collapsed="false">
      <c r="A64" s="44" t="s">
        <v>462</v>
      </c>
      <c r="B64" s="44" t="s">
        <v>464</v>
      </c>
      <c r="C64" s="44" t="s">
        <v>463</v>
      </c>
      <c r="D64" s="44" t="s">
        <v>958</v>
      </c>
      <c r="E64" s="44" t="s">
        <v>959</v>
      </c>
      <c r="F64" s="44" t="n">
        <v>2016</v>
      </c>
    </row>
    <row r="65" customFormat="false" ht="41.75" hidden="false" customHeight="false" outlineLevel="0" collapsed="false">
      <c r="A65" s="44" t="s">
        <v>466</v>
      </c>
      <c r="B65" s="44" t="s">
        <v>467</v>
      </c>
      <c r="C65" s="44" t="s">
        <v>340</v>
      </c>
      <c r="D65" s="44" t="s">
        <v>960</v>
      </c>
      <c r="E65" s="44" t="s">
        <v>961</v>
      </c>
      <c r="F65" s="44" t="n">
        <v>2014</v>
      </c>
    </row>
    <row r="66" customFormat="false" ht="82.05" hidden="false" customHeight="false" outlineLevel="0" collapsed="false">
      <c r="A66" s="44" t="s">
        <v>469</v>
      </c>
      <c r="B66" s="44" t="s">
        <v>470</v>
      </c>
      <c r="C66" s="44" t="s">
        <v>273</v>
      </c>
      <c r="D66" s="44" t="s">
        <v>962</v>
      </c>
      <c r="E66" s="44" t="s">
        <v>963</v>
      </c>
      <c r="F66" s="44" t="n">
        <v>2016</v>
      </c>
    </row>
    <row r="67" customFormat="false" ht="54.95" hidden="false" customHeight="false" outlineLevel="0" collapsed="false">
      <c r="A67" s="44" t="s">
        <v>472</v>
      </c>
      <c r="B67" s="44" t="s">
        <v>473</v>
      </c>
      <c r="C67" s="44" t="s">
        <v>389</v>
      </c>
      <c r="D67" s="44" t="s">
        <v>964</v>
      </c>
      <c r="E67" s="44" t="s">
        <v>965</v>
      </c>
      <c r="F67" s="44" t="n">
        <v>2015</v>
      </c>
    </row>
    <row r="68" customFormat="false" ht="41.75" hidden="false" customHeight="false" outlineLevel="0" collapsed="false">
      <c r="A68" s="44" t="s">
        <v>475</v>
      </c>
      <c r="B68" s="44" t="s">
        <v>476</v>
      </c>
      <c r="C68" s="44" t="s">
        <v>420</v>
      </c>
      <c r="D68" s="44" t="s">
        <v>966</v>
      </c>
      <c r="E68" s="44" t="s">
        <v>967</v>
      </c>
      <c r="F68" s="44" t="n">
        <v>2017</v>
      </c>
    </row>
    <row r="69" customFormat="false" ht="52.9" hidden="false" customHeight="false" outlineLevel="0" collapsed="false">
      <c r="A69" s="44" t="s">
        <v>478</v>
      </c>
      <c r="B69" s="44" t="s">
        <v>479</v>
      </c>
      <c r="C69" s="44" t="s">
        <v>255</v>
      </c>
      <c r="D69" s="44" t="s">
        <v>968</v>
      </c>
      <c r="E69" s="44" t="s">
        <v>969</v>
      </c>
      <c r="F69" s="44" t="n">
        <v>2016</v>
      </c>
    </row>
    <row r="70" customFormat="false" ht="82.05" hidden="false" customHeight="false" outlineLevel="0" collapsed="false">
      <c r="A70" s="44" t="s">
        <v>481</v>
      </c>
      <c r="B70" s="44" t="s">
        <v>483</v>
      </c>
      <c r="C70" s="44" t="s">
        <v>482</v>
      </c>
      <c r="D70" s="44" t="s">
        <v>970</v>
      </c>
      <c r="E70" s="44" t="s">
        <v>971</v>
      </c>
      <c r="F70" s="44" t="n">
        <v>2015</v>
      </c>
    </row>
    <row r="71" customFormat="false" ht="91.55" hidden="false" customHeight="false" outlineLevel="0" collapsed="false">
      <c r="A71" s="44" t="s">
        <v>485</v>
      </c>
      <c r="B71" s="44" t="s">
        <v>486</v>
      </c>
      <c r="C71" s="44" t="s">
        <v>273</v>
      </c>
      <c r="D71" s="44" t="s">
        <v>972</v>
      </c>
      <c r="E71" s="44" t="s">
        <v>973</v>
      </c>
      <c r="F71" s="44" t="n">
        <v>2016</v>
      </c>
    </row>
    <row r="72" customFormat="false" ht="82.05" hidden="false" customHeight="false" outlineLevel="0" collapsed="false">
      <c r="A72" s="44" t="s">
        <v>488</v>
      </c>
      <c r="B72" s="44" t="s">
        <v>489</v>
      </c>
      <c r="C72" s="44" t="s">
        <v>273</v>
      </c>
      <c r="D72" s="44" t="s">
        <v>974</v>
      </c>
      <c r="E72" s="44" t="s">
        <v>975</v>
      </c>
      <c r="F72" s="44" t="n">
        <v>2015</v>
      </c>
    </row>
    <row r="73" customFormat="false" ht="108.5" hidden="false" customHeight="false" outlineLevel="0" collapsed="false">
      <c r="A73" s="44" t="s">
        <v>491</v>
      </c>
      <c r="B73" s="44" t="s">
        <v>492</v>
      </c>
      <c r="C73" s="44" t="s">
        <v>261</v>
      </c>
      <c r="D73" s="44" t="s">
        <v>976</v>
      </c>
      <c r="E73" s="44" t="s">
        <v>977</v>
      </c>
      <c r="F73" s="44" t="n">
        <v>2014</v>
      </c>
    </row>
    <row r="74" customFormat="false" ht="122.1" hidden="false" customHeight="false" outlineLevel="0" collapsed="false">
      <c r="A74" s="44" t="s">
        <v>494</v>
      </c>
      <c r="B74" s="44" t="s">
        <v>495</v>
      </c>
      <c r="C74" s="44" t="s">
        <v>273</v>
      </c>
      <c r="D74" s="44" t="s">
        <v>978</v>
      </c>
      <c r="E74" s="44" t="s">
        <v>979</v>
      </c>
      <c r="F74" s="44" t="n">
        <v>2016</v>
      </c>
    </row>
    <row r="75" customFormat="false" ht="68.5" hidden="false" customHeight="false" outlineLevel="0" collapsed="false">
      <c r="A75" s="44" t="s">
        <v>497</v>
      </c>
      <c r="B75" s="44" t="s">
        <v>498</v>
      </c>
      <c r="C75" s="44" t="s">
        <v>273</v>
      </c>
      <c r="D75" s="44" t="s">
        <v>980</v>
      </c>
      <c r="E75" s="44" t="s">
        <v>981</v>
      </c>
      <c r="F75" s="44" t="n">
        <v>2016</v>
      </c>
    </row>
    <row r="76" customFormat="false" ht="68.5" hidden="false" customHeight="false" outlineLevel="0" collapsed="false">
      <c r="A76" s="44" t="s">
        <v>500</v>
      </c>
      <c r="B76" s="44" t="s">
        <v>501</v>
      </c>
      <c r="C76" s="44" t="s">
        <v>273</v>
      </c>
      <c r="D76" s="44" t="s">
        <v>982</v>
      </c>
      <c r="E76" s="44" t="s">
        <v>983</v>
      </c>
      <c r="F76" s="44" t="n">
        <v>2014</v>
      </c>
    </row>
    <row r="77" customFormat="false" ht="65.8" hidden="false" customHeight="false" outlineLevel="0" collapsed="false">
      <c r="A77" s="44" t="s">
        <v>503</v>
      </c>
      <c r="B77" s="44" t="s">
        <v>504</v>
      </c>
      <c r="C77" s="44" t="s">
        <v>273</v>
      </c>
      <c r="D77" s="44" t="s">
        <v>984</v>
      </c>
      <c r="E77" s="44" t="s">
        <v>985</v>
      </c>
      <c r="F77" s="44" t="n">
        <v>2016</v>
      </c>
    </row>
    <row r="78" customFormat="false" ht="135.65" hidden="false" customHeight="false" outlineLevel="0" collapsed="false">
      <c r="A78" s="44" t="s">
        <v>505</v>
      </c>
      <c r="B78" s="44" t="s">
        <v>506</v>
      </c>
      <c r="C78" s="44" t="s">
        <v>273</v>
      </c>
      <c r="D78" s="44" t="s">
        <v>986</v>
      </c>
      <c r="E78" s="44" t="s">
        <v>987</v>
      </c>
      <c r="F78" s="44" t="n">
        <v>2016</v>
      </c>
    </row>
    <row r="79" customFormat="false" ht="68.5" hidden="false" customHeight="false" outlineLevel="0" collapsed="false">
      <c r="A79" s="44" t="s">
        <v>508</v>
      </c>
      <c r="B79" s="44" t="s">
        <v>509</v>
      </c>
      <c r="C79" s="44" t="s">
        <v>273</v>
      </c>
      <c r="D79" s="44" t="s">
        <v>988</v>
      </c>
      <c r="E79" s="44" t="s">
        <v>989</v>
      </c>
      <c r="F79" s="44" t="n">
        <v>2016</v>
      </c>
    </row>
    <row r="80" customFormat="false" ht="41.35" hidden="false" customHeight="false" outlineLevel="0" collapsed="false">
      <c r="A80" s="44" t="s">
        <v>511</v>
      </c>
      <c r="B80" s="44" t="s">
        <v>512</v>
      </c>
      <c r="C80" s="44" t="s">
        <v>273</v>
      </c>
      <c r="D80" s="44" t="s">
        <v>990</v>
      </c>
      <c r="E80" s="44" t="s">
        <v>897</v>
      </c>
      <c r="F80" s="44" t="n">
        <v>2016</v>
      </c>
    </row>
    <row r="81" customFormat="false" ht="41.35" hidden="false" customHeight="false" outlineLevel="0" collapsed="false">
      <c r="A81" s="44" t="s">
        <v>514</v>
      </c>
      <c r="B81" s="44" t="s">
        <v>515</v>
      </c>
      <c r="C81" s="44" t="s">
        <v>273</v>
      </c>
      <c r="D81" s="44" t="s">
        <v>991</v>
      </c>
      <c r="E81" s="44" t="s">
        <v>992</v>
      </c>
      <c r="F81" s="44" t="n">
        <v>2013</v>
      </c>
    </row>
    <row r="82" customFormat="false" ht="54.95" hidden="false" customHeight="false" outlineLevel="0" collapsed="false">
      <c r="A82" s="44" t="s">
        <v>517</v>
      </c>
      <c r="B82" s="44" t="s">
        <v>518</v>
      </c>
      <c r="C82" s="44" t="s">
        <v>273</v>
      </c>
      <c r="D82" s="44" t="s">
        <v>993</v>
      </c>
      <c r="E82" s="44" t="s">
        <v>994</v>
      </c>
      <c r="F82" s="44" t="n">
        <v>2014</v>
      </c>
    </row>
    <row r="83" customFormat="false" ht="82.05" hidden="false" customHeight="false" outlineLevel="0" collapsed="false">
      <c r="A83" s="44" t="s">
        <v>995</v>
      </c>
      <c r="B83" s="44" t="s">
        <v>522</v>
      </c>
      <c r="C83" s="44" t="s">
        <v>521</v>
      </c>
      <c r="D83" s="44" t="s">
        <v>996</v>
      </c>
      <c r="E83" s="44" t="s">
        <v>997</v>
      </c>
      <c r="F83" s="44" t="n">
        <v>2014</v>
      </c>
    </row>
    <row r="84" customFormat="false" ht="41.35" hidden="false" customHeight="false" outlineLevel="0" collapsed="false">
      <c r="A84" s="44" t="s">
        <v>524</v>
      </c>
      <c r="B84" s="44" t="s">
        <v>525</v>
      </c>
      <c r="C84" s="44" t="s">
        <v>273</v>
      </c>
      <c r="D84" s="44" t="s">
        <v>998</v>
      </c>
      <c r="E84" s="44" t="s">
        <v>999</v>
      </c>
      <c r="F84" s="44" t="n">
        <v>2013</v>
      </c>
    </row>
    <row r="85" customFormat="false" ht="95.65" hidden="false" customHeight="false" outlineLevel="0" collapsed="false">
      <c r="A85" s="44" t="s">
        <v>527</v>
      </c>
      <c r="B85" s="44" t="s">
        <v>528</v>
      </c>
      <c r="C85" s="44" t="s">
        <v>279</v>
      </c>
      <c r="D85" s="44" t="s">
        <v>1000</v>
      </c>
      <c r="E85" s="44" t="s">
        <v>1001</v>
      </c>
      <c r="F85" s="44" t="n">
        <v>2017</v>
      </c>
    </row>
    <row r="86" customFormat="false" ht="68.5" hidden="false" customHeight="false" outlineLevel="0" collapsed="false">
      <c r="A86" s="44" t="s">
        <v>530</v>
      </c>
      <c r="B86" s="44" t="s">
        <v>531</v>
      </c>
      <c r="C86" s="44" t="s">
        <v>273</v>
      </c>
      <c r="D86" s="44" t="s">
        <v>1002</v>
      </c>
      <c r="E86" s="44" t="s">
        <v>1003</v>
      </c>
      <c r="F86" s="44" t="n">
        <v>2013</v>
      </c>
    </row>
    <row r="87" customFormat="false" ht="95.65" hidden="false" customHeight="false" outlineLevel="0" collapsed="false">
      <c r="A87" s="44" t="s">
        <v>533</v>
      </c>
      <c r="B87" s="44" t="s">
        <v>534</v>
      </c>
      <c r="C87" s="44" t="s">
        <v>273</v>
      </c>
      <c r="D87" s="44" t="s">
        <v>1004</v>
      </c>
      <c r="E87" s="44" t="s">
        <v>1005</v>
      </c>
      <c r="F87" s="44" t="n">
        <v>2013</v>
      </c>
    </row>
    <row r="88" customFormat="false" ht="95.65" hidden="false" customHeight="false" outlineLevel="0" collapsed="false">
      <c r="A88" s="44" t="s">
        <v>1006</v>
      </c>
      <c r="B88" s="44" t="s">
        <v>537</v>
      </c>
      <c r="C88" s="44" t="s">
        <v>340</v>
      </c>
      <c r="D88" s="44" t="s">
        <v>1007</v>
      </c>
      <c r="E88" s="44" t="s">
        <v>1008</v>
      </c>
      <c r="F88" s="44" t="n">
        <v>2014</v>
      </c>
    </row>
    <row r="89" customFormat="false" ht="41.35" hidden="false" customHeight="false" outlineLevel="0" collapsed="false">
      <c r="A89" s="44" t="s">
        <v>539</v>
      </c>
      <c r="B89" s="44" t="s">
        <v>540</v>
      </c>
      <c r="C89" s="44" t="s">
        <v>261</v>
      </c>
      <c r="D89" s="44" t="s">
        <v>1009</v>
      </c>
      <c r="E89" s="44" t="s">
        <v>1010</v>
      </c>
      <c r="F89" s="44" t="n">
        <v>2014</v>
      </c>
    </row>
    <row r="90" customFormat="false" ht="54.95" hidden="false" customHeight="false" outlineLevel="0" collapsed="false">
      <c r="A90" s="44" t="s">
        <v>542</v>
      </c>
      <c r="B90" s="44" t="s">
        <v>543</v>
      </c>
      <c r="C90" s="44" t="s">
        <v>340</v>
      </c>
      <c r="D90" s="44" t="s">
        <v>1011</v>
      </c>
      <c r="E90" s="44" t="s">
        <v>1012</v>
      </c>
      <c r="F90" s="44" t="n">
        <v>2014</v>
      </c>
    </row>
    <row r="91" customFormat="false" ht="54.95" hidden="false" customHeight="false" outlineLevel="0" collapsed="false">
      <c r="A91" s="44" t="s">
        <v>545</v>
      </c>
      <c r="B91" s="44" t="s">
        <v>546</v>
      </c>
      <c r="C91" s="44" t="s">
        <v>261</v>
      </c>
      <c r="D91" s="44" t="s">
        <v>1013</v>
      </c>
      <c r="E91" s="44" t="s">
        <v>1014</v>
      </c>
      <c r="F91" s="44" t="n">
        <v>2014</v>
      </c>
    </row>
    <row r="92" customFormat="false" ht="82.05" hidden="false" customHeight="false" outlineLevel="0" collapsed="false">
      <c r="A92" s="44" t="s">
        <v>548</v>
      </c>
      <c r="B92" s="44" t="s">
        <v>549</v>
      </c>
      <c r="C92" s="44" t="s">
        <v>273</v>
      </c>
      <c r="D92" s="44" t="s">
        <v>1015</v>
      </c>
      <c r="E92" s="44" t="s">
        <v>1016</v>
      </c>
      <c r="F92" s="44" t="n">
        <v>2013</v>
      </c>
    </row>
    <row r="93" customFormat="false" ht="41.75" hidden="false" customHeight="false" outlineLevel="0" collapsed="false">
      <c r="A93" s="44" t="s">
        <v>551</v>
      </c>
      <c r="B93" s="44" t="s">
        <v>552</v>
      </c>
      <c r="C93" s="44" t="s">
        <v>273</v>
      </c>
      <c r="D93" s="44" t="s">
        <v>1017</v>
      </c>
      <c r="E93" s="44" t="s">
        <v>1018</v>
      </c>
      <c r="F93" s="44" t="n">
        <v>2012</v>
      </c>
    </row>
    <row r="94" customFormat="false" ht="55.7" hidden="false" customHeight="false" outlineLevel="0" collapsed="false">
      <c r="A94" s="44" t="s">
        <v>554</v>
      </c>
      <c r="B94" s="44" t="s">
        <v>555</v>
      </c>
      <c r="C94" s="44" t="s">
        <v>273</v>
      </c>
      <c r="D94" s="44" t="s">
        <v>1019</v>
      </c>
      <c r="E94" s="44" t="s">
        <v>1020</v>
      </c>
      <c r="F94" s="44" t="n">
        <v>2016</v>
      </c>
    </row>
    <row r="95" customFormat="false" ht="55.7" hidden="false" customHeight="false" outlineLevel="0" collapsed="false">
      <c r="A95" s="44" t="s">
        <v>557</v>
      </c>
      <c r="B95" s="44" t="s">
        <v>558</v>
      </c>
      <c r="C95" s="44" t="s">
        <v>273</v>
      </c>
      <c r="D95" s="44" t="s">
        <v>1021</v>
      </c>
      <c r="E95" s="44" t="s">
        <v>1022</v>
      </c>
      <c r="F95" s="44" t="n">
        <v>2017</v>
      </c>
    </row>
    <row r="96" customFormat="false" ht="55.7" hidden="false" customHeight="false" outlineLevel="0" collapsed="false">
      <c r="A96" s="44" t="s">
        <v>560</v>
      </c>
      <c r="B96" s="44" t="s">
        <v>561</v>
      </c>
      <c r="C96" s="44" t="s">
        <v>255</v>
      </c>
      <c r="D96" s="44" t="s">
        <v>1023</v>
      </c>
      <c r="E96" s="44" t="s">
        <v>1024</v>
      </c>
      <c r="F96" s="44" t="n">
        <v>2017</v>
      </c>
    </row>
    <row r="97" customFormat="false" ht="68.5" hidden="false" customHeight="false" outlineLevel="0" collapsed="false">
      <c r="A97" s="44" t="s">
        <v>563</v>
      </c>
      <c r="B97" s="44" t="s">
        <v>564</v>
      </c>
      <c r="C97" s="44" t="s">
        <v>420</v>
      </c>
      <c r="D97" s="44" t="s">
        <v>1025</v>
      </c>
      <c r="E97" s="44" t="s">
        <v>1026</v>
      </c>
      <c r="F97" s="44" t="n">
        <v>2017</v>
      </c>
    </row>
    <row r="98" customFormat="false" ht="44.75" hidden="false" customHeight="false" outlineLevel="0" collapsed="false">
      <c r="A98" s="44" t="s">
        <v>566</v>
      </c>
      <c r="B98" s="44" t="s">
        <v>567</v>
      </c>
      <c r="C98" s="44" t="s">
        <v>273</v>
      </c>
      <c r="D98" s="44" t="s">
        <v>1027</v>
      </c>
      <c r="E98" s="44" t="s">
        <v>1028</v>
      </c>
      <c r="F98" s="44" t="n">
        <v>2016</v>
      </c>
    </row>
    <row r="99" customFormat="false" ht="44.75" hidden="false" customHeight="false" outlineLevel="0" collapsed="false">
      <c r="A99" s="44" t="s">
        <v>568</v>
      </c>
      <c r="B99" s="44" t="s">
        <v>569</v>
      </c>
      <c r="C99" s="44" t="s">
        <v>279</v>
      </c>
      <c r="D99" s="44" t="s">
        <v>1029</v>
      </c>
      <c r="E99" s="44" t="s">
        <v>1030</v>
      </c>
      <c r="F99" s="44" t="n">
        <v>2018</v>
      </c>
    </row>
    <row r="100" customFormat="false" ht="68.5" hidden="false" customHeight="false" outlineLevel="0" collapsed="false">
      <c r="A100" s="44" t="s">
        <v>571</v>
      </c>
      <c r="B100" s="44" t="s">
        <v>572</v>
      </c>
      <c r="C100" s="44" t="s">
        <v>273</v>
      </c>
      <c r="D100" s="44" t="s">
        <v>1031</v>
      </c>
      <c r="E100" s="44" t="s">
        <v>1032</v>
      </c>
      <c r="F100" s="44" t="n">
        <v>2014</v>
      </c>
    </row>
    <row r="101" customFormat="false" ht="54.95" hidden="false" customHeight="false" outlineLevel="0" collapsed="false">
      <c r="A101" s="44" t="s">
        <v>574</v>
      </c>
      <c r="B101" s="44" t="s">
        <v>575</v>
      </c>
      <c r="C101" s="44" t="s">
        <v>273</v>
      </c>
      <c r="D101" s="44" t="s">
        <v>1033</v>
      </c>
      <c r="E101" s="44" t="s">
        <v>1034</v>
      </c>
      <c r="F101" s="44" t="n">
        <v>2013</v>
      </c>
    </row>
    <row r="102" customFormat="false" ht="95.65" hidden="false" customHeight="false" outlineLevel="0" collapsed="false">
      <c r="A102" s="44" t="s">
        <v>577</v>
      </c>
      <c r="B102" s="44" t="s">
        <v>579</v>
      </c>
      <c r="C102" s="44" t="s">
        <v>578</v>
      </c>
      <c r="D102" s="44" t="s">
        <v>1035</v>
      </c>
      <c r="E102" s="44" t="s">
        <v>1036</v>
      </c>
      <c r="F102" s="44" t="n">
        <v>2016</v>
      </c>
    </row>
    <row r="103" customFormat="false" ht="82.05" hidden="false" customHeight="false" outlineLevel="0" collapsed="false">
      <c r="A103" s="44" t="s">
        <v>581</v>
      </c>
      <c r="B103" s="44" t="s">
        <v>582</v>
      </c>
      <c r="C103" s="44" t="s">
        <v>273</v>
      </c>
      <c r="D103" s="44" t="s">
        <v>1037</v>
      </c>
      <c r="E103" s="44" t="s">
        <v>1038</v>
      </c>
      <c r="F103" s="44" t="n">
        <v>2017</v>
      </c>
    </row>
    <row r="104" customFormat="false" ht="41.35" hidden="false" customHeight="false" outlineLevel="0" collapsed="false">
      <c r="A104" s="44" t="s">
        <v>583</v>
      </c>
      <c r="B104" s="44" t="s">
        <v>584</v>
      </c>
      <c r="C104" s="44" t="s">
        <v>273</v>
      </c>
      <c r="D104" s="44" t="s">
        <v>1039</v>
      </c>
      <c r="E104" s="44" t="s">
        <v>1040</v>
      </c>
      <c r="F104" s="44" t="n">
        <v>2013</v>
      </c>
    </row>
    <row r="105" customFormat="false" ht="95.65" hidden="false" customHeight="false" outlineLevel="0" collapsed="false">
      <c r="A105" s="44" t="s">
        <v>586</v>
      </c>
      <c r="B105" s="44" t="s">
        <v>587</v>
      </c>
      <c r="C105" s="44" t="s">
        <v>273</v>
      </c>
      <c r="D105" s="44" t="s">
        <v>1041</v>
      </c>
      <c r="E105" s="44" t="s">
        <v>1028</v>
      </c>
      <c r="F105" s="44" t="n">
        <v>2016</v>
      </c>
    </row>
    <row r="106" customFormat="false" ht="55.7" hidden="false" customHeight="false" outlineLevel="0" collapsed="false">
      <c r="A106" s="44" t="s">
        <v>588</v>
      </c>
      <c r="B106" s="44" t="s">
        <v>589</v>
      </c>
      <c r="C106" s="44" t="s">
        <v>273</v>
      </c>
      <c r="D106" s="44" t="s">
        <v>1042</v>
      </c>
      <c r="E106" s="44" t="s">
        <v>1014</v>
      </c>
      <c r="F106" s="44" t="n">
        <v>2014</v>
      </c>
    </row>
    <row r="107" customFormat="false" ht="41.35" hidden="false" customHeight="false" outlineLevel="0" collapsed="false">
      <c r="A107" s="44" t="s">
        <v>591</v>
      </c>
      <c r="B107" s="44" t="s">
        <v>592</v>
      </c>
      <c r="C107" s="44" t="s">
        <v>273</v>
      </c>
      <c r="D107" s="44" t="s">
        <v>1043</v>
      </c>
      <c r="E107" s="44" t="s">
        <v>1044</v>
      </c>
      <c r="F107" s="44" t="n">
        <v>2013</v>
      </c>
    </row>
    <row r="108" customFormat="false" ht="149.25" hidden="false" customHeight="false" outlineLevel="0" collapsed="false">
      <c r="A108" s="44" t="s">
        <v>594</v>
      </c>
      <c r="B108" s="44" t="s">
        <v>595</v>
      </c>
      <c r="C108" s="44" t="s">
        <v>279</v>
      </c>
      <c r="D108" s="44" t="s">
        <v>1045</v>
      </c>
      <c r="E108" s="44" t="s">
        <v>1046</v>
      </c>
      <c r="F108" s="44" t="n">
        <v>2017</v>
      </c>
    </row>
    <row r="109" customFormat="false" ht="82.05" hidden="false" customHeight="false" outlineLevel="0" collapsed="false">
      <c r="A109" s="44" t="s">
        <v>596</v>
      </c>
      <c r="B109" s="44" t="s">
        <v>597</v>
      </c>
      <c r="C109" s="44" t="s">
        <v>273</v>
      </c>
      <c r="D109" s="44" t="s">
        <v>1047</v>
      </c>
      <c r="E109" s="44" t="s">
        <v>1048</v>
      </c>
      <c r="F109" s="44" t="n">
        <v>2016</v>
      </c>
    </row>
    <row r="110" customFormat="false" ht="82.05" hidden="false" customHeight="false" outlineLevel="0" collapsed="false">
      <c r="A110" s="44" t="s">
        <v>1049</v>
      </c>
      <c r="B110" s="44" t="s">
        <v>600</v>
      </c>
      <c r="C110" s="44" t="s">
        <v>273</v>
      </c>
      <c r="D110" s="44" t="s">
        <v>1050</v>
      </c>
      <c r="E110" s="44" t="s">
        <v>1051</v>
      </c>
      <c r="F110" s="44" t="n">
        <v>2017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62"/>
  <sheetViews>
    <sheetView windowProtection="false" showFormulas="false" showGridLines="true" showRowColHeaders="true" showZeros="true" rightToLeft="false" tabSelected="false" showOutlineSymbols="true" defaultGridColor="true" view="normal" topLeftCell="A117" colorId="64" zoomScale="75" zoomScaleNormal="75" zoomScalePageLayoutView="100" workbookViewId="0">
      <selection pane="topLeft" activeCell="A145" activeCellId="0" sqref="A145"/>
    </sheetView>
  </sheetViews>
  <sheetFormatPr defaultRowHeight="12.8"/>
  <cols>
    <col collapsed="false" hidden="false" max="1" min="1" style="45" width="105.013953488372"/>
    <col collapsed="false" hidden="false" max="1025" min="2" style="46" width="164"/>
  </cols>
  <sheetData>
    <row r="1" s="48" customFormat="true" ht="33.95" hidden="false" customHeight="false" outlineLevel="0" collapsed="false">
      <c r="A1" s="47" t="s">
        <v>1052</v>
      </c>
      <c r="B1" s="46"/>
    </row>
    <row r="2" s="49" customFormat="true" ht="13.8" hidden="false" customHeight="false" outlineLevel="0" collapsed="false">
      <c r="A2" s="38" t="s">
        <v>1053</v>
      </c>
    </row>
    <row r="3" customFormat="false" ht="13.8" hidden="false" customHeight="false" outlineLevel="0" collapsed="false">
      <c r="A3" s="13"/>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51" customFormat="true" ht="33.95" hidden="false" customHeight="false" outlineLevel="0" collapsed="false">
      <c r="A4" s="50" t="s">
        <v>1054</v>
      </c>
    </row>
    <row r="5" s="49" customFormat="true" ht="13.8" hidden="false" customHeight="false" outlineLevel="0" collapsed="false">
      <c r="A5" s="38" t="s">
        <v>610</v>
      </c>
    </row>
    <row r="6" s="49" customFormat="true" ht="13.8" hidden="false" customHeight="false" outlineLevel="0" collapsed="false">
      <c r="A6" s="13"/>
    </row>
    <row r="7" s="49" customFormat="true" ht="33.95" hidden="false" customHeight="false" outlineLevel="0" collapsed="false">
      <c r="A7" s="50" t="s">
        <v>1055</v>
      </c>
    </row>
    <row r="8" s="49" customFormat="true" ht="13.8" hidden="false" customHeight="false" outlineLevel="0" collapsed="false">
      <c r="A8" s="38" t="s">
        <v>615</v>
      </c>
    </row>
    <row r="9" s="49" customFormat="true" ht="13.8" hidden="false" customHeight="false" outlineLevel="0" collapsed="false">
      <c r="A9" s="13"/>
    </row>
    <row r="10" s="49" customFormat="true" ht="33.95" hidden="false" customHeight="false" outlineLevel="0" collapsed="false">
      <c r="A10" s="50" t="s">
        <v>1056</v>
      </c>
    </row>
    <row r="11" s="49" customFormat="true" ht="13.8" hidden="false" customHeight="false" outlineLevel="0" collapsed="false">
      <c r="A11" s="38" t="s">
        <v>620</v>
      </c>
    </row>
    <row r="12" s="49" customFormat="true" ht="13.8" hidden="false" customHeight="false" outlineLevel="0" collapsed="false">
      <c r="A12" s="13"/>
    </row>
    <row r="13" s="49" customFormat="true" ht="33.95" hidden="false" customHeight="false" outlineLevel="0" collapsed="false">
      <c r="A13" s="50" t="s">
        <v>1057</v>
      </c>
    </row>
    <row r="14" s="49" customFormat="true" ht="13.8" hidden="false" customHeight="false" outlineLevel="0" collapsed="false">
      <c r="A14" s="38" t="s">
        <v>622</v>
      </c>
    </row>
    <row r="15" s="49" customFormat="true" ht="13.8" hidden="false" customHeight="false" outlineLevel="0" collapsed="false">
      <c r="A15" s="13"/>
    </row>
    <row r="16" s="49" customFormat="true" ht="34.8" hidden="false" customHeight="false" outlineLevel="0" collapsed="false">
      <c r="A16" s="50" t="s">
        <v>1058</v>
      </c>
    </row>
    <row r="17" s="49" customFormat="true" ht="13.8" hidden="false" customHeight="false" outlineLevel="0" collapsed="false">
      <c r="A17" s="38" t="s">
        <v>627</v>
      </c>
    </row>
    <row r="18" s="49" customFormat="true" ht="13.8" hidden="false" customHeight="false" outlineLevel="0" collapsed="false">
      <c r="A18" s="13"/>
    </row>
    <row r="19" s="49" customFormat="true" ht="33.95" hidden="false" customHeight="false" outlineLevel="0" collapsed="false">
      <c r="A19" s="52" t="s">
        <v>1059</v>
      </c>
    </row>
    <row r="20" s="49" customFormat="true" ht="13.8" hidden="false" customHeight="false" outlineLevel="0" collapsed="false">
      <c r="A20" s="38" t="s">
        <v>632</v>
      </c>
    </row>
    <row r="21" customFormat="false" ht="13.8" hidden="false" customHeight="false" outlineLevel="0" collapsed="false">
      <c r="A21" s="13"/>
      <c r="B21" s="0"/>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3.95" hidden="false" customHeight="false" outlineLevel="0" collapsed="false">
      <c r="A22" s="50" t="s">
        <v>1060</v>
      </c>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8" t="s">
        <v>637</v>
      </c>
      <c r="B23" s="0"/>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13"/>
      <c r="B24" s="0"/>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53" customFormat="true" ht="33.15" hidden="false" customHeight="false" outlineLevel="0" collapsed="false">
      <c r="A25" s="50" t="s">
        <v>1061</v>
      </c>
    </row>
    <row r="26" s="49" customFormat="true" ht="13.8" hidden="false" customHeight="false" outlineLevel="0" collapsed="false">
      <c r="A26" s="38" t="s">
        <v>642</v>
      </c>
    </row>
    <row r="27" s="49" customFormat="true" ht="13.8" hidden="false" customHeight="false" outlineLevel="0" collapsed="false">
      <c r="A27" s="13"/>
    </row>
    <row r="28" s="49" customFormat="true" ht="33.95" hidden="false" customHeight="false" outlineLevel="0" collapsed="false">
      <c r="A28" s="50" t="s">
        <v>1062</v>
      </c>
    </row>
    <row r="29" s="49" customFormat="true" ht="13.8" hidden="false" customHeight="false" outlineLevel="0" collapsed="false">
      <c r="A29" s="38" t="s">
        <v>647</v>
      </c>
    </row>
    <row r="30" s="49" customFormat="true" ht="13.8" hidden="false" customHeight="false" outlineLevel="0" collapsed="false">
      <c r="A30" s="13"/>
    </row>
    <row r="31" s="49" customFormat="true" ht="33.95" hidden="false" customHeight="false" outlineLevel="0" collapsed="false">
      <c r="A31" s="50" t="s">
        <v>1063</v>
      </c>
    </row>
    <row r="32" s="49" customFormat="true" ht="13.8" hidden="false" customHeight="false" outlineLevel="0" collapsed="false">
      <c r="A32" s="38" t="s">
        <v>652</v>
      </c>
    </row>
    <row r="33" s="49" customFormat="true" ht="13.8" hidden="false" customHeight="false" outlineLevel="0" collapsed="false">
      <c r="A33" s="13"/>
    </row>
    <row r="34" s="49" customFormat="true" ht="33.95" hidden="false" customHeight="false" outlineLevel="0" collapsed="false">
      <c r="A34" s="50" t="s">
        <v>1064</v>
      </c>
    </row>
    <row r="35" s="49" customFormat="true" ht="13.8" hidden="false" customHeight="false" outlineLevel="0" collapsed="false">
      <c r="A35" s="38" t="s">
        <v>657</v>
      </c>
    </row>
    <row r="36" s="49" customFormat="true" ht="13.8" hidden="false" customHeight="false" outlineLevel="0" collapsed="false">
      <c r="A36" s="13"/>
    </row>
    <row r="37" s="49" customFormat="true" ht="33.95" hidden="false" customHeight="false" outlineLevel="0" collapsed="false">
      <c r="A37" s="50" t="s">
        <v>1065</v>
      </c>
    </row>
    <row r="38" s="49" customFormat="true" ht="13.8" hidden="false" customHeight="false" outlineLevel="0" collapsed="false">
      <c r="A38" s="38" t="s">
        <v>662</v>
      </c>
    </row>
    <row r="39" s="49" customFormat="true" ht="13.8" hidden="false" customHeight="false" outlineLevel="0" collapsed="false">
      <c r="A39" s="13"/>
    </row>
    <row r="40" customFormat="false" ht="33.95" hidden="false" customHeight="false" outlineLevel="0" collapsed="false">
      <c r="A40" s="50" t="s">
        <v>1066</v>
      </c>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38" t="s">
        <v>667</v>
      </c>
      <c r="B41" s="49" t="s">
        <v>1067</v>
      </c>
      <c r="C41" s="0"/>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8" hidden="false" customHeight="false" outlineLevel="0" collapsed="false">
      <c r="A42" s="13"/>
      <c r="B42" s="0"/>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3.95" hidden="false" customHeight="false" outlineLevel="0" collapsed="false">
      <c r="A43" s="50" t="s">
        <v>1068</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38" t="s">
        <v>672</v>
      </c>
      <c r="B44" s="0"/>
      <c r="C44" s="0"/>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13"/>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3.95" hidden="false" customHeight="false" outlineLevel="0" collapsed="false">
      <c r="A46" s="50" t="s">
        <v>1069</v>
      </c>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38" t="s">
        <v>677</v>
      </c>
      <c r="B47" s="0"/>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13"/>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3.95" hidden="false" customHeight="false" outlineLevel="0" collapsed="false">
      <c r="A49" s="50" t="s">
        <v>1070</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38" t="s">
        <v>682</v>
      </c>
      <c r="B50" s="0"/>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13"/>
      <c r="B51" s="0"/>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3.2" hidden="false" customHeight="false" outlineLevel="0" collapsed="false">
      <c r="A52" s="38" t="s">
        <v>1071</v>
      </c>
      <c r="B52" s="0"/>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38" t="s">
        <v>685</v>
      </c>
      <c r="B53" s="0"/>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13"/>
      <c r="B54" s="0"/>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43.85" hidden="false" customHeight="false" outlineLevel="0" collapsed="false">
      <c r="A55" s="38" t="s">
        <v>1072</v>
      </c>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38" t="s">
        <v>688</v>
      </c>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13"/>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2.8" hidden="false" customHeight="false" outlineLevel="0" collapsed="false">
      <c r="A58" s="38" t="s">
        <v>1073</v>
      </c>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8" hidden="false" customHeight="false" outlineLevel="0" collapsed="false">
      <c r="A59" s="38" t="s">
        <v>691</v>
      </c>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8" hidden="false" customHeight="false" outlineLevel="0" collapsed="false">
      <c r="A60" s="13"/>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3.85" hidden="false" customHeight="false" outlineLevel="0" collapsed="false">
      <c r="A61" s="38" t="s">
        <v>1074</v>
      </c>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38" t="s">
        <v>695</v>
      </c>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13"/>
      <c r="B63" s="0"/>
      <c r="C63" s="0"/>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4.8" hidden="false" customHeight="false" outlineLevel="0" collapsed="false">
      <c r="A64" s="38" t="s">
        <v>1075</v>
      </c>
      <c r="B64" s="0"/>
      <c r="C64" s="0"/>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38" t="s">
        <v>699</v>
      </c>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13"/>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3.2" hidden="false" customHeight="false" outlineLevel="0" collapsed="false">
      <c r="A67" s="50" t="s">
        <v>1076</v>
      </c>
      <c r="B67" s="0"/>
      <c r="C67" s="0"/>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38" t="s">
        <v>702</v>
      </c>
      <c r="B68" s="0"/>
      <c r="C68" s="0"/>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13"/>
      <c r="B69" s="0"/>
      <c r="C69" s="0"/>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s="48" customFormat="true" ht="33.95" hidden="false" customHeight="false" outlineLevel="0" collapsed="false">
      <c r="A70" s="38" t="s">
        <v>1077</v>
      </c>
      <c r="B70" s="46"/>
    </row>
    <row r="71" s="48" customFormat="true" ht="15" hidden="false" customHeight="false" outlineLevel="0" collapsed="false">
      <c r="A71" s="38" t="s">
        <v>704</v>
      </c>
      <c r="B71" s="46"/>
    </row>
    <row r="72" s="49" customFormat="true" ht="13.8" hidden="false" customHeight="false" outlineLevel="0" collapsed="false">
      <c r="A72" s="13"/>
    </row>
    <row r="73" s="49" customFormat="true" ht="33.95" hidden="false" customHeight="false" outlineLevel="0" collapsed="false">
      <c r="A73" s="38" t="s">
        <v>1078</v>
      </c>
    </row>
    <row r="74" s="49" customFormat="true" ht="13.8" hidden="false" customHeight="false" outlineLevel="0" collapsed="false">
      <c r="A74" s="38" t="s">
        <v>707</v>
      </c>
    </row>
    <row r="75" s="49" customFormat="true" ht="13.8" hidden="false" customHeight="false" outlineLevel="0" collapsed="false">
      <c r="A75" s="13"/>
    </row>
    <row r="76" s="49" customFormat="true" ht="33.95" hidden="false" customHeight="false" outlineLevel="0" collapsed="false">
      <c r="A76" s="47" t="s">
        <v>1079</v>
      </c>
    </row>
    <row r="77" s="49" customFormat="true" ht="13.8" hidden="false" customHeight="false" outlineLevel="0" collapsed="false">
      <c r="A77" s="38" t="s">
        <v>710</v>
      </c>
    </row>
    <row r="78" s="49" customFormat="true" ht="13.8" hidden="false" customHeight="false" outlineLevel="0" collapsed="false">
      <c r="A78" s="13"/>
    </row>
    <row r="79" s="49" customFormat="true" ht="33.15" hidden="false" customHeight="false" outlineLevel="0" collapsed="false">
      <c r="A79" s="38" t="s">
        <v>1080</v>
      </c>
    </row>
    <row r="80" s="49" customFormat="true" ht="13.8" hidden="false" customHeight="false" outlineLevel="0" collapsed="false">
      <c r="A80" s="38" t="s">
        <v>712</v>
      </c>
    </row>
    <row r="81" s="49" customFormat="true" ht="13.8" hidden="false" customHeight="false" outlineLevel="0" collapsed="false">
      <c r="A81" s="13"/>
    </row>
    <row r="82" s="49" customFormat="true" ht="33.95" hidden="false" customHeight="false" outlineLevel="0" collapsed="false">
      <c r="A82" s="38" t="s">
        <v>1081</v>
      </c>
    </row>
    <row r="83" s="49" customFormat="true" ht="13.8" hidden="false" customHeight="false" outlineLevel="0" collapsed="false">
      <c r="A83" s="38" t="s">
        <v>715</v>
      </c>
    </row>
    <row r="84" s="49" customFormat="true" ht="13.8" hidden="false" customHeight="false" outlineLevel="0" collapsed="false">
      <c r="A84" s="13"/>
    </row>
    <row r="85" s="49" customFormat="true" ht="32.8" hidden="false" customHeight="false" outlineLevel="0" collapsed="false">
      <c r="A85" s="38" t="s">
        <v>1082</v>
      </c>
    </row>
    <row r="86" s="49" customFormat="true" ht="13.8" hidden="false" customHeight="false" outlineLevel="0" collapsed="false">
      <c r="A86" s="38" t="s">
        <v>718</v>
      </c>
    </row>
    <row r="87" s="49" customFormat="true" ht="13.8" hidden="false" customHeight="false" outlineLevel="0" collapsed="false">
      <c r="A87" s="13"/>
    </row>
    <row r="88" s="49" customFormat="true" ht="34.8" hidden="false" customHeight="false" outlineLevel="0" collapsed="false">
      <c r="A88" s="38" t="s">
        <v>1083</v>
      </c>
    </row>
    <row r="89" s="49" customFormat="true" ht="13.8" hidden="false" customHeight="false" outlineLevel="0" collapsed="false">
      <c r="A89" s="38" t="s">
        <v>721</v>
      </c>
    </row>
    <row r="90" s="49" customFormat="true" ht="13.8" hidden="false" customHeight="false" outlineLevel="0" collapsed="false">
      <c r="A90" s="13"/>
    </row>
    <row r="91" s="49" customFormat="true" ht="32.8" hidden="false" customHeight="false" outlineLevel="0" collapsed="false">
      <c r="A91" s="38" t="s">
        <v>1084</v>
      </c>
    </row>
    <row r="92" s="49" customFormat="true" ht="13.8" hidden="false" customHeight="false" outlineLevel="0" collapsed="false">
      <c r="A92" s="38" t="s">
        <v>723</v>
      </c>
    </row>
    <row r="93" s="49" customFormat="true" ht="13.8" hidden="false" customHeight="false" outlineLevel="0" collapsed="false">
      <c r="A93" s="13"/>
    </row>
    <row r="94" s="49" customFormat="true" ht="33.15" hidden="false" customHeight="false" outlineLevel="0" collapsed="false">
      <c r="A94" s="38" t="s">
        <v>1085</v>
      </c>
    </row>
    <row r="95" s="49" customFormat="true" ht="13.8" hidden="false" customHeight="false" outlineLevel="0" collapsed="false">
      <c r="A95" s="38" t="s">
        <v>726</v>
      </c>
    </row>
    <row r="96" s="49" customFormat="true" ht="13.8" hidden="false" customHeight="false" outlineLevel="0" collapsed="false">
      <c r="A96" s="13"/>
    </row>
    <row r="97" s="49" customFormat="true" ht="33.95" hidden="false" customHeight="false" outlineLevel="0" collapsed="false">
      <c r="A97" s="38" t="s">
        <v>1086</v>
      </c>
    </row>
    <row r="98" s="49" customFormat="true" ht="13.8" hidden="false" customHeight="false" outlineLevel="0" collapsed="false">
      <c r="A98" s="38" t="s">
        <v>730</v>
      </c>
    </row>
    <row r="99" s="49" customFormat="true" ht="13.8" hidden="false" customHeight="false" outlineLevel="0" collapsed="false">
      <c r="A99" s="13"/>
    </row>
    <row r="100" s="49" customFormat="true" ht="33.95" hidden="false" customHeight="false" outlineLevel="0" collapsed="false">
      <c r="A100" s="38" t="s">
        <v>1087</v>
      </c>
    </row>
    <row r="101" s="49" customFormat="true" ht="13.8" hidden="false" customHeight="false" outlineLevel="0" collapsed="false">
      <c r="A101" s="38" t="s">
        <v>734</v>
      </c>
    </row>
    <row r="102" s="49" customFormat="true" ht="13.8" hidden="false" customHeight="false" outlineLevel="0" collapsed="false">
      <c r="A102" s="13"/>
    </row>
    <row r="103" s="49" customFormat="true" ht="33.95" hidden="false" customHeight="false" outlineLevel="0" collapsed="false">
      <c r="A103" s="50" t="s">
        <v>1088</v>
      </c>
    </row>
    <row r="104" s="49" customFormat="true" ht="13.8" hidden="false" customHeight="false" outlineLevel="0" collapsed="false">
      <c r="A104" s="38" t="s">
        <v>738</v>
      </c>
    </row>
    <row r="105" s="49" customFormat="true" ht="13.8" hidden="false" customHeight="false" outlineLevel="0" collapsed="false">
      <c r="A105" s="13"/>
    </row>
    <row r="106" s="49" customFormat="true" ht="34.8" hidden="false" customHeight="false" outlineLevel="0" collapsed="false">
      <c r="A106" s="38" t="s">
        <v>1089</v>
      </c>
    </row>
    <row r="107" s="49" customFormat="true" ht="13.8" hidden="false" customHeight="false" outlineLevel="0" collapsed="false">
      <c r="A107" s="38" t="s">
        <v>741</v>
      </c>
    </row>
    <row r="108" s="49" customFormat="true" ht="13.8" hidden="false" customHeight="false" outlineLevel="0" collapsed="false">
      <c r="A108" s="13"/>
    </row>
    <row r="109" s="49" customFormat="true" ht="43.1" hidden="false" customHeight="false" outlineLevel="0" collapsed="false">
      <c r="A109" s="38" t="s">
        <v>1090</v>
      </c>
    </row>
    <row r="110" s="49" customFormat="true" ht="13.8" hidden="false" customHeight="false" outlineLevel="0" collapsed="false">
      <c r="A110" s="38" t="s">
        <v>745</v>
      </c>
    </row>
    <row r="111" s="49" customFormat="true" ht="13.8" hidden="false" customHeight="false" outlineLevel="0" collapsed="false">
      <c r="A111" s="13"/>
    </row>
    <row r="112" s="49" customFormat="true" ht="34.8" hidden="false" customHeight="false" outlineLevel="0" collapsed="false">
      <c r="A112" s="38" t="s">
        <v>1091</v>
      </c>
    </row>
    <row r="113" s="49" customFormat="true" ht="13.8" hidden="false" customHeight="false" outlineLevel="0" collapsed="false">
      <c r="A113" s="38" t="s">
        <v>748</v>
      </c>
    </row>
    <row r="114" s="49" customFormat="true" ht="13.8" hidden="false" customHeight="false" outlineLevel="0" collapsed="false">
      <c r="A114" s="13"/>
    </row>
    <row r="115" s="49" customFormat="true" ht="33.95" hidden="false" customHeight="false" outlineLevel="0" collapsed="false">
      <c r="A115" s="50" t="s">
        <v>1092</v>
      </c>
    </row>
    <row r="116" s="49" customFormat="true" ht="13.8" hidden="false" customHeight="false" outlineLevel="0" collapsed="false">
      <c r="A116" s="50" t="s">
        <v>751</v>
      </c>
    </row>
    <row r="117" s="49" customFormat="true" ht="13.8" hidden="false" customHeight="false" outlineLevel="0" collapsed="false">
      <c r="A117" s="13"/>
    </row>
    <row r="118" s="49" customFormat="true" ht="23.2" hidden="false" customHeight="false" outlineLevel="0" collapsed="false">
      <c r="A118" s="38" t="s">
        <v>1093</v>
      </c>
    </row>
    <row r="119" s="49" customFormat="true" ht="13.8" hidden="false" customHeight="false" outlineLevel="0" collapsed="false">
      <c r="A119" s="38" t="s">
        <v>755</v>
      </c>
    </row>
    <row r="120" s="49" customFormat="true" ht="13.8" hidden="false" customHeight="false" outlineLevel="0" collapsed="false">
      <c r="A120" s="13"/>
    </row>
    <row r="121" s="49" customFormat="true" ht="23.2" hidden="false" customHeight="false" outlineLevel="0" collapsed="false">
      <c r="A121" s="38" t="s">
        <v>1094</v>
      </c>
    </row>
    <row r="122" s="49" customFormat="true" ht="13.8" hidden="false" customHeight="false" outlineLevel="0" collapsed="false">
      <c r="A122" s="38" t="s">
        <v>760</v>
      </c>
    </row>
    <row r="123" s="49" customFormat="true" ht="13.8" hidden="false" customHeight="false" outlineLevel="0" collapsed="false">
      <c r="A123" s="13"/>
    </row>
    <row r="124" s="49" customFormat="true" ht="32.8" hidden="false" customHeight="false" outlineLevel="0" collapsed="false">
      <c r="A124" s="38" t="s">
        <v>1095</v>
      </c>
    </row>
    <row r="125" s="49" customFormat="true" ht="13.8" hidden="false" customHeight="false" outlineLevel="0" collapsed="false">
      <c r="A125" s="38" t="s">
        <v>764</v>
      </c>
    </row>
    <row r="126" s="49" customFormat="true" ht="13.8" hidden="false" customHeight="false" outlineLevel="0" collapsed="false">
      <c r="A126" s="13"/>
    </row>
    <row r="127" s="49" customFormat="true" ht="33.95" hidden="false" customHeight="false" outlineLevel="0" collapsed="false">
      <c r="A127" s="38" t="s">
        <v>1096</v>
      </c>
    </row>
    <row r="128" s="49" customFormat="true" ht="13.8" hidden="false" customHeight="false" outlineLevel="0" collapsed="false">
      <c r="A128" s="38" t="s">
        <v>767</v>
      </c>
    </row>
    <row r="129" s="49" customFormat="true" ht="13.8" hidden="false" customHeight="false" outlineLevel="0" collapsed="false">
      <c r="A129" s="13"/>
    </row>
    <row r="130" s="49" customFormat="true" ht="32.8" hidden="false" customHeight="false" outlineLevel="0" collapsed="false">
      <c r="A130" s="38" t="s">
        <v>1097</v>
      </c>
    </row>
    <row r="131" s="49" customFormat="true" ht="13.8" hidden="false" customHeight="false" outlineLevel="0" collapsed="false">
      <c r="A131" s="38" t="s">
        <v>770</v>
      </c>
    </row>
    <row r="132" s="49" customFormat="true" ht="13.8" hidden="false" customHeight="false" outlineLevel="0" collapsed="false">
      <c r="A132" s="13"/>
    </row>
    <row r="133" s="49" customFormat="true" ht="33.95" hidden="false" customHeight="false" outlineLevel="0" collapsed="false">
      <c r="A133" s="38" t="s">
        <v>1098</v>
      </c>
    </row>
    <row r="134" s="49" customFormat="true" ht="13.8" hidden="false" customHeight="false" outlineLevel="0" collapsed="false">
      <c r="A134" s="38" t="s">
        <v>773</v>
      </c>
    </row>
    <row r="135" s="49" customFormat="true" ht="13.8" hidden="false" customHeight="false" outlineLevel="0" collapsed="false">
      <c r="A135" s="13"/>
    </row>
    <row r="136" s="49" customFormat="true" ht="33.95" hidden="false" customHeight="false" outlineLevel="0" collapsed="false">
      <c r="A136" s="38" t="s">
        <v>1099</v>
      </c>
    </row>
    <row r="137" s="49" customFormat="true" ht="13.8" hidden="false" customHeight="false" outlineLevel="0" collapsed="false">
      <c r="A137" s="38" t="s">
        <v>775</v>
      </c>
    </row>
    <row r="138" s="49" customFormat="true" ht="13.8" hidden="false" customHeight="false" outlineLevel="0" collapsed="false">
      <c r="A138" s="13"/>
    </row>
    <row r="139" s="49" customFormat="true" ht="33.95" hidden="false" customHeight="false" outlineLevel="0" collapsed="false">
      <c r="A139" s="38" t="s">
        <v>1100</v>
      </c>
    </row>
    <row r="140" s="49" customFormat="true" ht="13.8" hidden="false" customHeight="false" outlineLevel="0" collapsed="false">
      <c r="A140" s="38" t="s">
        <v>777</v>
      </c>
    </row>
    <row r="141" s="49" customFormat="true" ht="13.8" hidden="false" customHeight="false" outlineLevel="0" collapsed="false">
      <c r="A141" s="13"/>
    </row>
    <row r="142" s="49" customFormat="true" ht="34.4" hidden="false" customHeight="false" outlineLevel="0" collapsed="false">
      <c r="A142" s="38" t="s">
        <v>1101</v>
      </c>
    </row>
    <row r="143" s="49" customFormat="true" ht="13.8" hidden="false" customHeight="false" outlineLevel="0" collapsed="false">
      <c r="A143" s="38" t="s">
        <v>779</v>
      </c>
    </row>
    <row r="144" s="49" customFormat="true" ht="13.8" hidden="false" customHeight="false" outlineLevel="0" collapsed="false">
      <c r="A144" s="13"/>
    </row>
    <row r="145" s="49" customFormat="true" ht="34.8" hidden="false" customHeight="false" outlineLevel="0" collapsed="false">
      <c r="A145" s="38" t="s">
        <v>1102</v>
      </c>
    </row>
    <row r="146" s="49" customFormat="true" ht="13.8" hidden="false" customHeight="false" outlineLevel="0" collapsed="false">
      <c r="A146" s="38" t="s">
        <v>781</v>
      </c>
    </row>
    <row r="147" s="49" customFormat="true" ht="13.8" hidden="false" customHeight="false" outlineLevel="0" collapsed="false">
      <c r="A147" s="13"/>
    </row>
    <row r="148" s="49" customFormat="true" ht="44.75" hidden="false" customHeight="false" outlineLevel="0" collapsed="false">
      <c r="A148" s="38" t="s">
        <v>1103</v>
      </c>
    </row>
    <row r="149" s="49" customFormat="true" ht="13.8" hidden="false" customHeight="false" outlineLevel="0" collapsed="false">
      <c r="A149" s="38" t="s">
        <v>783</v>
      </c>
    </row>
    <row r="150" s="49" customFormat="true" ht="13.8" hidden="false" customHeight="false" outlineLevel="0" collapsed="false">
      <c r="A150" s="13"/>
    </row>
    <row r="151" s="49" customFormat="true" ht="32.8" hidden="false" customHeight="false" outlineLevel="0" collapsed="false">
      <c r="A151" s="38" t="s">
        <v>1104</v>
      </c>
    </row>
    <row r="152" s="49" customFormat="true" ht="13.8" hidden="false" customHeight="false" outlineLevel="0" collapsed="false">
      <c r="A152" s="38" t="s">
        <v>785</v>
      </c>
    </row>
    <row r="153" s="49" customFormat="true" ht="13.8" hidden="false" customHeight="false" outlineLevel="0" collapsed="false">
      <c r="A153" s="13"/>
    </row>
    <row r="154" s="49" customFormat="true" ht="32.8" hidden="false" customHeight="false" outlineLevel="0" collapsed="false">
      <c r="A154" s="38" t="s">
        <v>1105</v>
      </c>
    </row>
    <row r="155" s="49" customFormat="true" ht="13.8" hidden="false" customHeight="false" outlineLevel="0" collapsed="false">
      <c r="A155" s="38" t="s">
        <v>787</v>
      </c>
    </row>
    <row r="156" s="49" customFormat="true" ht="13.8" hidden="false" customHeight="false" outlineLevel="0" collapsed="false">
      <c r="A156" s="13"/>
    </row>
    <row r="157" s="49" customFormat="true" ht="32.8" hidden="false" customHeight="false" outlineLevel="0" collapsed="false">
      <c r="A157" s="38" t="s">
        <v>1106</v>
      </c>
    </row>
    <row r="158" s="49" customFormat="true" ht="13.8" hidden="false" customHeight="false" outlineLevel="0" collapsed="false">
      <c r="A158" s="38" t="s">
        <v>790</v>
      </c>
    </row>
    <row r="159" s="49" customFormat="true" ht="13.8" hidden="false" customHeight="false" outlineLevel="0" collapsed="false">
      <c r="A159" s="13"/>
    </row>
    <row r="160" s="49" customFormat="true" ht="33.95" hidden="false" customHeight="false" outlineLevel="0" collapsed="false">
      <c r="A160" s="38" t="s">
        <v>1107</v>
      </c>
    </row>
    <row r="161" s="49" customFormat="true" ht="13.8" hidden="false" customHeight="false" outlineLevel="0" collapsed="false">
      <c r="A161" s="38" t="s">
        <v>792</v>
      </c>
    </row>
    <row r="162" s="49" customFormat="true" ht="13.8" hidden="false" customHeight="false" outlineLevel="0" collapsed="false">
      <c r="A162" s="13"/>
    </row>
    <row r="163" s="49" customFormat="true" ht="33.95" hidden="false" customHeight="false" outlineLevel="0" collapsed="false">
      <c r="A163" s="38" t="s">
        <v>1108</v>
      </c>
    </row>
    <row r="164" s="49" customFormat="true" ht="13.8" hidden="false" customHeight="false" outlineLevel="0" collapsed="false">
      <c r="A164" s="38" t="s">
        <v>794</v>
      </c>
    </row>
    <row r="165" s="49" customFormat="true" ht="13.8" hidden="false" customHeight="false" outlineLevel="0" collapsed="false">
      <c r="A165" s="13"/>
    </row>
    <row r="166" s="49" customFormat="true" ht="33.15" hidden="false" customHeight="false" outlineLevel="0" collapsed="false">
      <c r="A166" s="38" t="s">
        <v>1109</v>
      </c>
    </row>
    <row r="167" s="49" customFormat="true" ht="13.8" hidden="false" customHeight="false" outlineLevel="0" collapsed="false">
      <c r="A167" s="38" t="s">
        <v>796</v>
      </c>
    </row>
    <row r="168" s="49" customFormat="true" ht="13.8" hidden="false" customHeight="false" outlineLevel="0" collapsed="false">
      <c r="A168" s="13"/>
    </row>
    <row r="169" s="49" customFormat="true" ht="33.95" hidden="false" customHeight="false" outlineLevel="0" collapsed="false">
      <c r="A169" s="38" t="s">
        <v>1110</v>
      </c>
    </row>
    <row r="170" s="49" customFormat="true" ht="13.8" hidden="false" customHeight="false" outlineLevel="0" collapsed="false">
      <c r="A170" s="38" t="s">
        <v>798</v>
      </c>
    </row>
    <row r="171" s="49" customFormat="true" ht="13.8" hidden="false" customHeight="false" outlineLevel="0" collapsed="false">
      <c r="A171" s="13"/>
    </row>
    <row r="172" s="49" customFormat="true" ht="22.35" hidden="false" customHeight="false" outlineLevel="0" collapsed="false">
      <c r="A172" s="38" t="s">
        <v>1111</v>
      </c>
    </row>
    <row r="173" s="49" customFormat="true" ht="13.8" hidden="false" customHeight="false" outlineLevel="0" collapsed="false">
      <c r="A173" s="38" t="s">
        <v>801</v>
      </c>
    </row>
    <row r="174" s="49" customFormat="true" ht="13.8" hidden="false" customHeight="false" outlineLevel="0" collapsed="false">
      <c r="A174" s="13"/>
    </row>
    <row r="175" s="49" customFormat="true" ht="32.8" hidden="false" customHeight="false" outlineLevel="0" collapsed="false">
      <c r="A175" s="38" t="s">
        <v>1112</v>
      </c>
    </row>
    <row r="176" s="49" customFormat="true" ht="13.8" hidden="false" customHeight="false" outlineLevel="0" collapsed="false">
      <c r="A176" s="38" t="s">
        <v>805</v>
      </c>
    </row>
    <row r="177" s="49" customFormat="true" ht="13.8" hidden="false" customHeight="false" outlineLevel="0" collapsed="false">
      <c r="A177" s="13"/>
    </row>
    <row r="178" s="49" customFormat="true" ht="32.8" hidden="false" customHeight="false" outlineLevel="0" collapsed="false">
      <c r="A178" s="38" t="s">
        <v>1113</v>
      </c>
    </row>
    <row r="179" s="49" customFormat="true" ht="13.8" hidden="false" customHeight="false" outlineLevel="0" collapsed="false">
      <c r="A179" s="38" t="s">
        <v>810</v>
      </c>
    </row>
    <row r="180" s="49" customFormat="true" ht="13.8" hidden="false" customHeight="false" outlineLevel="0" collapsed="false">
      <c r="A180" s="13"/>
    </row>
    <row r="181" s="49" customFormat="true" ht="32.8" hidden="false" customHeight="false" outlineLevel="0" collapsed="false">
      <c r="A181" s="38" t="s">
        <v>1114</v>
      </c>
    </row>
    <row r="182" s="49" customFormat="true" ht="13.8" hidden="false" customHeight="false" outlineLevel="0" collapsed="false">
      <c r="A182" s="38" t="s">
        <v>813</v>
      </c>
    </row>
    <row r="183" s="49" customFormat="true" ht="13.8" hidden="false" customHeight="false" outlineLevel="0" collapsed="false">
      <c r="A183" s="13"/>
    </row>
    <row r="184" s="49" customFormat="true" ht="32.8" hidden="false" customHeight="false" outlineLevel="0" collapsed="false">
      <c r="A184" s="38" t="s">
        <v>1115</v>
      </c>
    </row>
    <row r="185" s="49" customFormat="true" ht="13.8" hidden="false" customHeight="false" outlineLevel="0" collapsed="false">
      <c r="A185" s="38" t="s">
        <v>816</v>
      </c>
    </row>
    <row r="186" s="49" customFormat="true" ht="13.8" hidden="false" customHeight="false" outlineLevel="0" collapsed="false">
      <c r="A186" s="13"/>
    </row>
    <row r="187" s="49" customFormat="true" ht="34.8" hidden="false" customHeight="false" outlineLevel="0" collapsed="false">
      <c r="A187" s="38" t="s">
        <v>1116</v>
      </c>
    </row>
    <row r="188" s="49" customFormat="true" ht="13.8" hidden="false" customHeight="false" outlineLevel="0" collapsed="false">
      <c r="A188" s="38" t="s">
        <v>819</v>
      </c>
    </row>
    <row r="189" s="49" customFormat="true" ht="13.8" hidden="false" customHeight="false" outlineLevel="0" collapsed="false">
      <c r="A189" s="13"/>
    </row>
    <row r="190" s="49" customFormat="true" ht="45.75" hidden="false" customHeight="false" outlineLevel="0" collapsed="false">
      <c r="A190" s="38" t="s">
        <v>1117</v>
      </c>
    </row>
    <row r="191" s="49" customFormat="true" ht="13.8" hidden="false" customHeight="false" outlineLevel="0" collapsed="false">
      <c r="A191" s="38" t="s">
        <v>821</v>
      </c>
    </row>
    <row r="192" s="49" customFormat="true" ht="13.8" hidden="false" customHeight="false" outlineLevel="0" collapsed="false">
      <c r="A192" s="13"/>
    </row>
    <row r="193" s="49" customFormat="true" ht="34.8" hidden="false" customHeight="false" outlineLevel="0" collapsed="false">
      <c r="A193" s="38" t="s">
        <v>1118</v>
      </c>
    </row>
    <row r="194" s="49" customFormat="true" ht="13.8" hidden="false" customHeight="false" outlineLevel="0" collapsed="false">
      <c r="A194" s="38" t="s">
        <v>823</v>
      </c>
    </row>
    <row r="195" s="49" customFormat="true" ht="13.8" hidden="false" customHeight="false" outlineLevel="0" collapsed="false">
      <c r="A195" s="13"/>
    </row>
    <row r="196" s="49" customFormat="true" ht="32.8" hidden="false" customHeight="false" outlineLevel="0" collapsed="false">
      <c r="A196" s="38" t="s">
        <v>1119</v>
      </c>
    </row>
    <row r="197" s="49" customFormat="true" ht="13.8" hidden="false" customHeight="false" outlineLevel="0" collapsed="false">
      <c r="A197" s="38" t="s">
        <v>825</v>
      </c>
    </row>
    <row r="198" s="49" customFormat="true" ht="13.8" hidden="false" customHeight="false" outlineLevel="0" collapsed="false">
      <c r="A198" s="13"/>
    </row>
    <row r="199" s="49" customFormat="true" ht="22.35" hidden="false" customHeight="false" outlineLevel="0" collapsed="false">
      <c r="A199" s="38" t="s">
        <v>1120</v>
      </c>
    </row>
    <row r="200" s="49" customFormat="true" ht="13.8" hidden="false" customHeight="false" outlineLevel="0" collapsed="false">
      <c r="A200" s="38" t="s">
        <v>827</v>
      </c>
    </row>
    <row r="201" s="49" customFormat="true" ht="13.8" hidden="false" customHeight="false" outlineLevel="0" collapsed="false">
      <c r="A201" s="13"/>
    </row>
    <row r="202" s="49" customFormat="true" ht="32.8" hidden="false" customHeight="false" outlineLevel="0" collapsed="false">
      <c r="A202" s="38" t="s">
        <v>1121</v>
      </c>
    </row>
    <row r="203" s="49" customFormat="true" ht="13.8" hidden="false" customHeight="false" outlineLevel="0" collapsed="false">
      <c r="A203" s="38" t="s">
        <v>829</v>
      </c>
    </row>
    <row r="204" s="49" customFormat="true" ht="13.8" hidden="false" customHeight="false" outlineLevel="0" collapsed="false">
      <c r="A204" s="13"/>
    </row>
    <row r="205" s="49" customFormat="true" ht="33.35" hidden="false" customHeight="false" outlineLevel="0" collapsed="false">
      <c r="A205" s="38" t="s">
        <v>1122</v>
      </c>
    </row>
    <row r="206" s="49" customFormat="true" ht="13.8" hidden="false" customHeight="false" outlineLevel="0" collapsed="false">
      <c r="A206" s="38" t="s">
        <v>831</v>
      </c>
    </row>
    <row r="207" s="49" customFormat="true" ht="13.8" hidden="false" customHeight="false" outlineLevel="0" collapsed="false">
      <c r="A207" s="13"/>
    </row>
    <row r="208" s="49" customFormat="true" ht="33.95" hidden="false" customHeight="false" outlineLevel="0" collapsed="false">
      <c r="A208" s="38" t="s">
        <v>1123</v>
      </c>
    </row>
    <row r="209" s="49" customFormat="true" ht="13.8" hidden="false" customHeight="false" outlineLevel="0" collapsed="false">
      <c r="A209" s="38" t="s">
        <v>1124</v>
      </c>
    </row>
    <row r="210" s="49" customFormat="true" ht="13.8" hidden="false" customHeight="false" outlineLevel="0" collapsed="false">
      <c r="A210" s="13"/>
    </row>
    <row r="211" s="49" customFormat="true" ht="33.95" hidden="false" customHeight="false" outlineLevel="0" collapsed="false">
      <c r="A211" s="38" t="s">
        <v>1125</v>
      </c>
    </row>
    <row r="212" s="49" customFormat="true" ht="13.8" hidden="false" customHeight="false" outlineLevel="0" collapsed="false">
      <c r="A212" s="38" t="s">
        <v>1126</v>
      </c>
    </row>
    <row r="213" s="49" customFormat="true" ht="13.8" hidden="false" customHeight="false" outlineLevel="0" collapsed="false">
      <c r="A213" s="13"/>
    </row>
    <row r="214" s="49" customFormat="true" ht="33.95" hidden="false" customHeight="false" outlineLevel="0" collapsed="false">
      <c r="A214" s="38" t="s">
        <v>1127</v>
      </c>
    </row>
    <row r="215" s="49" customFormat="true" ht="13.8" hidden="false" customHeight="false" outlineLevel="0" collapsed="false">
      <c r="A215" s="38" t="s">
        <v>1128</v>
      </c>
    </row>
    <row r="216" s="49" customFormat="true" ht="13.8" hidden="false" customHeight="false" outlineLevel="0" collapsed="false">
      <c r="A216" s="13"/>
    </row>
    <row r="217" s="49" customFormat="true" ht="33.95" hidden="false" customHeight="false" outlineLevel="0" collapsed="false">
      <c r="A217" s="38" t="s">
        <v>1129</v>
      </c>
    </row>
    <row r="218" s="49" customFormat="true" ht="13.8" hidden="false" customHeight="false" outlineLevel="0" collapsed="false">
      <c r="A218" s="38" t="s">
        <v>1130</v>
      </c>
    </row>
    <row r="219" customFormat="false" ht="13.8" hidden="false" customHeight="false" outlineLevel="0" collapsed="false">
      <c r="A219" s="13"/>
      <c r="B219" s="0"/>
      <c r="C219" s="0"/>
      <c r="D219" s="0"/>
      <c r="E219" s="0"/>
      <c r="F219" s="0"/>
      <c r="G219" s="0"/>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33.95" hidden="false" customHeight="false" outlineLevel="0" collapsed="false">
      <c r="A220" s="38" t="s">
        <v>1131</v>
      </c>
      <c r="B220" s="0"/>
      <c r="C220" s="0"/>
      <c r="D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3.8" hidden="false" customHeight="false" outlineLevel="0" collapsed="false">
      <c r="A221" s="38" t="s">
        <v>1132</v>
      </c>
      <c r="B221" s="0"/>
      <c r="C221" s="0"/>
      <c r="D221" s="0"/>
      <c r="E221" s="0"/>
      <c r="F221" s="0"/>
      <c r="G221" s="0"/>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3.8" hidden="false" customHeight="false" outlineLevel="0" collapsed="false">
      <c r="A222" s="13"/>
      <c r="B222" s="0"/>
      <c r="C222" s="0"/>
      <c r="D222" s="0"/>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33.95" hidden="false" customHeight="false" outlineLevel="0" collapsed="false">
      <c r="A223" s="38" t="s">
        <v>1133</v>
      </c>
      <c r="B223" s="0"/>
      <c r="C223" s="0"/>
      <c r="D223" s="0"/>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s="53" customFormat="true" ht="13.8" hidden="false" customHeight="false" outlineLevel="0" collapsed="false">
      <c r="A224" s="50" t="s">
        <v>1134</v>
      </c>
    </row>
    <row r="225" s="49" customFormat="true" ht="13.8" hidden="false" customHeight="false" outlineLevel="0" collapsed="false">
      <c r="A225" s="13"/>
    </row>
    <row r="226" s="49" customFormat="true" ht="33.95" hidden="false" customHeight="false" outlineLevel="0" collapsed="false">
      <c r="A226" s="38" t="s">
        <v>1135</v>
      </c>
    </row>
    <row r="227" s="49" customFormat="true" ht="13.8" hidden="false" customHeight="false" outlineLevel="0" collapsed="false">
      <c r="A227" s="38" t="s">
        <v>1136</v>
      </c>
    </row>
    <row r="228" s="49" customFormat="true" ht="13.8" hidden="false" customHeight="false" outlineLevel="0" collapsed="false">
      <c r="A228" s="13"/>
    </row>
    <row r="229" s="49" customFormat="true" ht="33.95" hidden="false" customHeight="false" outlineLevel="0" collapsed="false">
      <c r="A229" s="38" t="s">
        <v>1137</v>
      </c>
    </row>
    <row r="230" s="49" customFormat="true" ht="13.8" hidden="false" customHeight="false" outlineLevel="0" collapsed="false">
      <c r="A230" s="38" t="s">
        <v>1138</v>
      </c>
    </row>
    <row r="231" s="49" customFormat="true" ht="13.8" hidden="false" customHeight="false" outlineLevel="0" collapsed="false">
      <c r="A231" s="13"/>
    </row>
    <row r="232" s="49" customFormat="true" ht="33.95" hidden="false" customHeight="false" outlineLevel="0" collapsed="false">
      <c r="A232" s="38" t="s">
        <v>1139</v>
      </c>
    </row>
    <row r="233" s="49" customFormat="true" ht="13.8" hidden="false" customHeight="false" outlineLevel="0" collapsed="false">
      <c r="A233" s="38" t="s">
        <v>1140</v>
      </c>
    </row>
    <row r="234" s="49" customFormat="true" ht="13.8" hidden="false" customHeight="false" outlineLevel="0" collapsed="false">
      <c r="A234" s="13"/>
    </row>
    <row r="235" s="49" customFormat="true" ht="33.95" hidden="false" customHeight="false" outlineLevel="0" collapsed="false">
      <c r="A235" s="38" t="s">
        <v>1141</v>
      </c>
    </row>
    <row r="236" s="49" customFormat="true" ht="13.8" hidden="false" customHeight="false" outlineLevel="0" collapsed="false">
      <c r="A236" s="38" t="s">
        <v>1142</v>
      </c>
    </row>
    <row r="237" s="49" customFormat="true" ht="13.8" hidden="false" customHeight="false" outlineLevel="0" collapsed="false">
      <c r="A237" s="13"/>
    </row>
    <row r="238" s="49" customFormat="true" ht="33.95" hidden="false" customHeight="false" outlineLevel="0" collapsed="false">
      <c r="A238" s="38" t="s">
        <v>1143</v>
      </c>
    </row>
    <row r="239" s="49" customFormat="true" ht="13.8" hidden="false" customHeight="false" outlineLevel="0" collapsed="false">
      <c r="A239" s="38" t="s">
        <v>1144</v>
      </c>
    </row>
    <row r="240" s="49" customFormat="true" ht="13.8" hidden="false" customHeight="false" outlineLevel="0" collapsed="false">
      <c r="A240" s="13"/>
    </row>
    <row r="241" s="49" customFormat="true" ht="33.95" hidden="false" customHeight="false" outlineLevel="0" collapsed="false">
      <c r="A241" s="38" t="s">
        <v>1145</v>
      </c>
    </row>
    <row r="242" s="49" customFormat="true" ht="13.8" hidden="false" customHeight="false" outlineLevel="0" collapsed="false">
      <c r="A242" s="38" t="s">
        <v>1146</v>
      </c>
    </row>
    <row r="243" s="49" customFormat="true" ht="13.8" hidden="false" customHeight="false" outlineLevel="0" collapsed="false">
      <c r="A243" s="13"/>
    </row>
    <row r="244" s="49" customFormat="true" ht="33.95" hidden="false" customHeight="false" outlineLevel="0" collapsed="false">
      <c r="A244" s="38" t="s">
        <v>1147</v>
      </c>
    </row>
    <row r="245" s="49" customFormat="true" ht="13.8" hidden="false" customHeight="false" outlineLevel="0" collapsed="false">
      <c r="A245" s="38" t="s">
        <v>1148</v>
      </c>
    </row>
    <row r="246" s="49" customFormat="true" ht="13.8" hidden="false" customHeight="false" outlineLevel="0" collapsed="false">
      <c r="A246" s="13"/>
    </row>
    <row r="247" s="49" customFormat="true" ht="33.95" hidden="false" customHeight="false" outlineLevel="0" collapsed="false">
      <c r="A247" s="38" t="s">
        <v>1149</v>
      </c>
    </row>
    <row r="248" s="49" customFormat="true" ht="13.8" hidden="false" customHeight="false" outlineLevel="0" collapsed="false">
      <c r="A248" s="38" t="s">
        <v>1150</v>
      </c>
    </row>
    <row r="249" s="49" customFormat="true" ht="13.8" hidden="false" customHeight="false" outlineLevel="0" collapsed="false">
      <c r="A249" s="13"/>
    </row>
    <row r="250" s="49" customFormat="true" ht="23.2" hidden="false" customHeight="false" outlineLevel="0" collapsed="false">
      <c r="A250" s="38" t="s">
        <v>1151</v>
      </c>
    </row>
    <row r="251" s="49" customFormat="true" ht="13.8" hidden="false" customHeight="false" outlineLevel="0" collapsed="false">
      <c r="A251" s="38" t="s">
        <v>1152</v>
      </c>
    </row>
    <row r="252" s="49" customFormat="true" ht="13.8" hidden="false" customHeight="false" outlineLevel="0" collapsed="false">
      <c r="A252" s="13"/>
    </row>
    <row r="253" s="49" customFormat="true" ht="33.95" hidden="false" customHeight="false" outlineLevel="0" collapsed="false">
      <c r="A253" s="38" t="s">
        <v>1153</v>
      </c>
    </row>
    <row r="254" s="49" customFormat="true" ht="13.8" hidden="false" customHeight="false" outlineLevel="0" collapsed="false">
      <c r="A254" s="38" t="s">
        <v>1154</v>
      </c>
    </row>
    <row r="255" s="49" customFormat="true" ht="13.8" hidden="false" customHeight="false" outlineLevel="0" collapsed="false">
      <c r="A255" s="13"/>
    </row>
    <row r="256" s="49" customFormat="true" ht="23.2" hidden="false" customHeight="false" outlineLevel="0" collapsed="false">
      <c r="A256" s="38" t="s">
        <v>1155</v>
      </c>
    </row>
    <row r="257" s="49" customFormat="true" ht="13.8" hidden="false" customHeight="false" outlineLevel="0" collapsed="false">
      <c r="A257" s="38" t="s">
        <v>1156</v>
      </c>
    </row>
    <row r="258" s="49" customFormat="true" ht="33.95" hidden="false" customHeight="false" outlineLevel="0" collapsed="false">
      <c r="A258" s="38" t="s">
        <v>1157</v>
      </c>
    </row>
    <row r="259" s="49" customFormat="true" ht="13.8" hidden="false" customHeight="false" outlineLevel="0" collapsed="false">
      <c r="A259" s="38" t="s">
        <v>1158</v>
      </c>
    </row>
    <row r="260" s="49" customFormat="true" ht="13.8" hidden="false" customHeight="false" outlineLevel="0" collapsed="false">
      <c r="A260" s="13"/>
    </row>
    <row r="261" s="49" customFormat="true" ht="33.15" hidden="false" customHeight="false" outlineLevel="0" collapsed="false">
      <c r="A261" s="38" t="s">
        <v>1159</v>
      </c>
    </row>
    <row r="262" s="49" customFormat="true" ht="13.8" hidden="false" customHeight="false" outlineLevel="0" collapsed="false">
      <c r="A262" s="38" t="s">
        <v>1160</v>
      </c>
    </row>
    <row r="263" s="49" customFormat="true" ht="13.8" hidden="false" customHeight="false" outlineLevel="0" collapsed="false">
      <c r="A263" s="13"/>
    </row>
    <row r="264" s="49" customFormat="true" ht="33.95" hidden="false" customHeight="false" outlineLevel="0" collapsed="false">
      <c r="A264" s="38" t="s">
        <v>1161</v>
      </c>
    </row>
    <row r="265" s="49" customFormat="true" ht="13.8" hidden="false" customHeight="false" outlineLevel="0" collapsed="false">
      <c r="A265" s="38" t="s">
        <v>1162</v>
      </c>
    </row>
    <row r="266" s="49" customFormat="true" ht="13.8" hidden="false" customHeight="false" outlineLevel="0" collapsed="false">
      <c r="A266" s="13"/>
    </row>
    <row r="267" customFormat="false" ht="33.95" hidden="false" customHeight="false" outlineLevel="0" collapsed="false">
      <c r="A267" s="38" t="s">
        <v>1163</v>
      </c>
      <c r="B267" s="0"/>
      <c r="C267" s="0"/>
      <c r="D267" s="0"/>
      <c r="E267" s="0"/>
      <c r="F267" s="0"/>
      <c r="G267" s="0"/>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3.8" hidden="false" customHeight="false" outlineLevel="0" collapsed="false">
      <c r="A268" s="38" t="s">
        <v>1164</v>
      </c>
      <c r="B268" s="0"/>
      <c r="C268" s="0"/>
      <c r="D268" s="0"/>
      <c r="E268" s="0"/>
      <c r="F268" s="0"/>
      <c r="G268" s="0"/>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3.8" hidden="false" customHeight="false" outlineLevel="0" collapsed="false">
      <c r="A269" s="13"/>
      <c r="B269" s="0"/>
      <c r="C269" s="0"/>
      <c r="D269" s="0"/>
      <c r="E269" s="0"/>
      <c r="F269" s="0"/>
      <c r="G269" s="0"/>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33.95" hidden="false" customHeight="false" outlineLevel="0" collapsed="false">
      <c r="A270" s="38" t="s">
        <v>1165</v>
      </c>
      <c r="B270" s="0"/>
      <c r="C270" s="0"/>
      <c r="D270" s="0"/>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3.8" hidden="false" customHeight="false" outlineLevel="0" collapsed="false">
      <c r="A271" s="38" t="s">
        <v>1166</v>
      </c>
      <c r="B271" s="0"/>
      <c r="C271" s="0"/>
      <c r="D271" s="0"/>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3.8" hidden="false" customHeight="false" outlineLevel="0" collapsed="false">
      <c r="A272" s="13"/>
      <c r="B272" s="0"/>
      <c r="C272" s="0"/>
      <c r="D272" s="0"/>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s="48" customFormat="true" ht="33.15" hidden="false" customHeight="false" outlineLevel="0" collapsed="false">
      <c r="A273" s="38" t="s">
        <v>1167</v>
      </c>
      <c r="B273" s="46"/>
    </row>
    <row r="274" s="49" customFormat="true" ht="13.8" hidden="false" customHeight="false" outlineLevel="0" collapsed="false">
      <c r="A274" s="38" t="s">
        <v>1168</v>
      </c>
    </row>
    <row r="275" s="49" customFormat="true" ht="13.8" hidden="false" customHeight="false" outlineLevel="0" collapsed="false">
      <c r="A275" s="38" t="s">
        <v>1169</v>
      </c>
    </row>
    <row r="276" s="49" customFormat="true" ht="13.8" hidden="false" customHeight="false" outlineLevel="0" collapsed="false">
      <c r="A276" s="13"/>
    </row>
    <row r="277" s="49" customFormat="true" ht="33.95" hidden="false" customHeight="false" outlineLevel="0" collapsed="false">
      <c r="A277" s="38" t="s">
        <v>1170</v>
      </c>
    </row>
    <row r="278" s="49" customFormat="true" ht="13.8" hidden="false" customHeight="false" outlineLevel="0" collapsed="false">
      <c r="A278" s="38" t="s">
        <v>1171</v>
      </c>
    </row>
    <row r="279" customFormat="false" ht="13.8" hidden="false" customHeight="false" outlineLevel="0" collapsed="false">
      <c r="A279" s="13"/>
      <c r="B279" s="0"/>
      <c r="C279" s="0"/>
      <c r="D279" s="0"/>
      <c r="E279" s="0"/>
      <c r="F279" s="0"/>
      <c r="G279" s="0"/>
      <c r="H279" s="0"/>
      <c r="I279" s="0"/>
      <c r="J279" s="0"/>
      <c r="K279" s="0"/>
      <c r="L279" s="0"/>
      <c r="M279" s="0"/>
      <c r="N279" s="0"/>
      <c r="O279" s="0"/>
      <c r="P279" s="0"/>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33.95" hidden="false" customHeight="false" outlineLevel="0" collapsed="false">
      <c r="A280" s="38" t="s">
        <v>1172</v>
      </c>
      <c r="B280" s="0"/>
      <c r="C280" s="0"/>
      <c r="D280" s="0"/>
      <c r="E280" s="0"/>
      <c r="F280" s="0"/>
      <c r="G280" s="0"/>
      <c r="H280" s="0"/>
      <c r="I280" s="0"/>
      <c r="J280" s="0"/>
      <c r="K280" s="0"/>
      <c r="L280" s="0"/>
      <c r="M280" s="0"/>
      <c r="N280" s="0"/>
      <c r="O280" s="0"/>
      <c r="P280" s="0"/>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13.8" hidden="false" customHeight="false" outlineLevel="0" collapsed="false">
      <c r="A281" s="38" t="s">
        <v>1173</v>
      </c>
      <c r="B281" s="0"/>
      <c r="C281" s="0"/>
      <c r="D281" s="0"/>
      <c r="E281" s="0"/>
      <c r="F281" s="0"/>
      <c r="G281" s="0"/>
      <c r="H281" s="0"/>
      <c r="I281" s="0"/>
      <c r="J281" s="0"/>
      <c r="K281" s="0"/>
      <c r="L281" s="0"/>
      <c r="M281" s="0"/>
      <c r="N281" s="0"/>
      <c r="O281" s="0"/>
      <c r="P281" s="0"/>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customFormat="false" ht="13.8" hidden="false" customHeight="false" outlineLevel="0" collapsed="false">
      <c r="A282" s="13"/>
      <c r="B282" s="0"/>
      <c r="C282" s="0"/>
      <c r="D282" s="0"/>
      <c r="E282" s="0"/>
      <c r="F282" s="0"/>
      <c r="G282" s="0"/>
      <c r="H282" s="0"/>
      <c r="I282" s="0"/>
      <c r="J282" s="0"/>
      <c r="K282" s="0"/>
      <c r="L282" s="0"/>
      <c r="M282" s="0"/>
      <c r="N282" s="0"/>
      <c r="O282" s="0"/>
      <c r="P282" s="0"/>
      <c r="Q282" s="0"/>
      <c r="R282" s="0"/>
      <c r="S282" s="0"/>
      <c r="T282" s="0"/>
      <c r="U282" s="0"/>
      <c r="V282" s="0"/>
      <c r="W282" s="0"/>
      <c r="X282" s="0"/>
      <c r="Y282" s="0"/>
      <c r="Z282" s="0"/>
      <c r="AA282" s="0"/>
      <c r="AB282" s="0"/>
      <c r="AC282" s="0"/>
      <c r="AD282" s="0"/>
      <c r="AE282" s="0"/>
      <c r="AF282" s="0"/>
      <c r="AG282" s="0"/>
      <c r="AH282" s="0"/>
      <c r="AI282" s="0"/>
      <c r="AJ282" s="0"/>
      <c r="AK282" s="0"/>
      <c r="AL282" s="0"/>
      <c r="AM282" s="0"/>
      <c r="AN282" s="0"/>
      <c r="AO282" s="0"/>
      <c r="AP282" s="0"/>
      <c r="AQ282" s="0"/>
      <c r="AR282" s="0"/>
      <c r="AS282" s="0"/>
      <c r="AT282" s="0"/>
      <c r="AU282" s="0"/>
      <c r="AV282" s="0"/>
      <c r="AW282" s="0"/>
      <c r="AX282" s="0"/>
      <c r="AY282" s="0"/>
      <c r="AZ282" s="0"/>
      <c r="BA282" s="0"/>
      <c r="BB282" s="0"/>
      <c r="BC282" s="0"/>
      <c r="BD282" s="0"/>
      <c r="BE282" s="0"/>
      <c r="BF282" s="0"/>
      <c r="BG282" s="0"/>
      <c r="BH282" s="0"/>
      <c r="BI282" s="0"/>
      <c r="BJ282" s="0"/>
      <c r="BK282" s="0"/>
      <c r="BL282" s="0"/>
      <c r="BM282" s="0"/>
      <c r="BN282" s="0"/>
      <c r="BO282" s="0"/>
      <c r="BP282" s="0"/>
      <c r="BQ282" s="0"/>
      <c r="BR282" s="0"/>
      <c r="BS282" s="0"/>
      <c r="BT282" s="0"/>
      <c r="BU282" s="0"/>
      <c r="BV282" s="0"/>
      <c r="BW282" s="0"/>
      <c r="BX282" s="0"/>
      <c r="BY282" s="0"/>
      <c r="BZ282" s="0"/>
      <c r="CA282" s="0"/>
      <c r="CB282" s="0"/>
      <c r="CC282" s="0"/>
      <c r="CD282" s="0"/>
      <c r="CE282" s="0"/>
      <c r="CF282" s="0"/>
      <c r="CG282" s="0"/>
      <c r="CH282" s="0"/>
      <c r="CI282" s="0"/>
      <c r="CJ282" s="0"/>
      <c r="CK282" s="0"/>
      <c r="CL282" s="0"/>
      <c r="CM282" s="0"/>
      <c r="CN282" s="0"/>
      <c r="CO282" s="0"/>
      <c r="CP282" s="0"/>
      <c r="CQ282" s="0"/>
      <c r="CR282" s="0"/>
      <c r="CS282" s="0"/>
      <c r="CT282" s="0"/>
      <c r="CU282" s="0"/>
      <c r="CV282" s="0"/>
      <c r="CW282" s="0"/>
      <c r="CX282" s="0"/>
      <c r="CY282" s="0"/>
      <c r="CZ282" s="0"/>
      <c r="DA282" s="0"/>
      <c r="DB282" s="0"/>
      <c r="DC282" s="0"/>
      <c r="DD282" s="0"/>
      <c r="DE282" s="0"/>
      <c r="DF282" s="0"/>
      <c r="DG282" s="0"/>
      <c r="DH282" s="0"/>
      <c r="DI282" s="0"/>
      <c r="DJ282" s="0"/>
      <c r="DK282" s="0"/>
      <c r="DL282" s="0"/>
      <c r="DM282" s="0"/>
      <c r="DN282" s="0"/>
      <c r="DO282" s="0"/>
      <c r="DP282" s="0"/>
      <c r="DQ282" s="0"/>
      <c r="DR282" s="0"/>
      <c r="DS282" s="0"/>
      <c r="DT282" s="0"/>
      <c r="DU282" s="0"/>
      <c r="DV282" s="0"/>
      <c r="DW282" s="0"/>
      <c r="DX282" s="0"/>
      <c r="DY282" s="0"/>
      <c r="DZ282" s="0"/>
      <c r="EA282" s="0"/>
      <c r="EB282" s="0"/>
      <c r="EC282" s="0"/>
      <c r="ED282" s="0"/>
      <c r="EE282" s="0"/>
      <c r="EF282" s="0"/>
      <c r="EG282" s="0"/>
      <c r="EH282" s="0"/>
      <c r="EI282" s="0"/>
      <c r="EJ282" s="0"/>
      <c r="EK282" s="0"/>
      <c r="EL282" s="0"/>
      <c r="EM282" s="0"/>
      <c r="EN282" s="0"/>
      <c r="EO282" s="0"/>
      <c r="EP282" s="0"/>
      <c r="EQ282" s="0"/>
      <c r="ER282" s="0"/>
      <c r="ES282" s="0"/>
      <c r="ET282" s="0"/>
      <c r="EU282" s="0"/>
      <c r="EV282" s="0"/>
      <c r="EW282" s="0"/>
      <c r="EX282" s="0"/>
      <c r="EY282" s="0"/>
      <c r="EZ282" s="0"/>
      <c r="FA282" s="0"/>
      <c r="FB282" s="0"/>
      <c r="FC282" s="0"/>
      <c r="FD282" s="0"/>
      <c r="FE282" s="0"/>
      <c r="FF282" s="0"/>
      <c r="FG282" s="0"/>
      <c r="FH282" s="0"/>
      <c r="FI282" s="0"/>
      <c r="FJ282" s="0"/>
      <c r="FK282" s="0"/>
      <c r="FL282" s="0"/>
      <c r="FM282" s="0"/>
      <c r="FN282" s="0"/>
      <c r="FO282" s="0"/>
      <c r="FP282" s="0"/>
      <c r="FQ282" s="0"/>
      <c r="FR282" s="0"/>
      <c r="FS282" s="0"/>
      <c r="FT282" s="0"/>
      <c r="FU282" s="0"/>
      <c r="FV282" s="0"/>
      <c r="FW282" s="0"/>
      <c r="FX282" s="0"/>
      <c r="FY282" s="0"/>
      <c r="FZ282" s="0"/>
      <c r="GA282" s="0"/>
      <c r="GB282" s="0"/>
      <c r="GC282" s="0"/>
      <c r="GD282" s="0"/>
      <c r="GE282" s="0"/>
      <c r="GF282" s="0"/>
      <c r="GG282" s="0"/>
      <c r="GH282" s="0"/>
      <c r="GI282" s="0"/>
      <c r="GJ282" s="0"/>
      <c r="GK282" s="0"/>
      <c r="GL282" s="0"/>
      <c r="GM282" s="0"/>
      <c r="GN282" s="0"/>
      <c r="GO282" s="0"/>
      <c r="GP282" s="0"/>
      <c r="GQ282" s="0"/>
      <c r="GR282" s="0"/>
      <c r="GS282" s="0"/>
      <c r="GT282" s="0"/>
      <c r="GU282" s="0"/>
      <c r="GV282" s="0"/>
      <c r="GW282" s="0"/>
      <c r="GX282" s="0"/>
      <c r="GY282" s="0"/>
      <c r="GZ282" s="0"/>
      <c r="HA282" s="0"/>
      <c r="HB282" s="0"/>
      <c r="HC282" s="0"/>
      <c r="HD282" s="0"/>
      <c r="HE282" s="0"/>
      <c r="HF282" s="0"/>
      <c r="HG282" s="0"/>
      <c r="HH282" s="0"/>
      <c r="HI282" s="0"/>
      <c r="HJ282" s="0"/>
      <c r="HK282" s="0"/>
      <c r="HL282" s="0"/>
      <c r="HM282" s="0"/>
      <c r="HN282" s="0"/>
      <c r="HO282" s="0"/>
      <c r="HP282" s="0"/>
      <c r="HQ282" s="0"/>
      <c r="HR282" s="0"/>
      <c r="HS282" s="0"/>
      <c r="HT282" s="0"/>
      <c r="HU282" s="0"/>
      <c r="HV282" s="0"/>
      <c r="HW282" s="0"/>
      <c r="HX282" s="0"/>
      <c r="HY282" s="0"/>
      <c r="HZ282" s="0"/>
      <c r="IA282" s="0"/>
      <c r="IB282" s="0"/>
      <c r="IC282" s="0"/>
      <c r="ID282" s="0"/>
      <c r="IE282" s="0"/>
      <c r="IF282" s="0"/>
      <c r="IG282" s="0"/>
      <c r="IH282" s="0"/>
      <c r="II282" s="0"/>
      <c r="IJ282" s="0"/>
      <c r="IK282" s="0"/>
      <c r="IL282" s="0"/>
      <c r="IM282" s="0"/>
      <c r="IN282" s="0"/>
      <c r="IO282" s="0"/>
      <c r="IP282" s="0"/>
      <c r="IQ282" s="0"/>
      <c r="IR282" s="0"/>
      <c r="IS282" s="0"/>
      <c r="IT282" s="0"/>
      <c r="IU282" s="0"/>
      <c r="IV282" s="0"/>
      <c r="IW282" s="0"/>
      <c r="IX282" s="0"/>
      <c r="IY282" s="0"/>
      <c r="IZ282" s="0"/>
      <c r="JA282" s="0"/>
      <c r="JB282" s="0"/>
      <c r="JC282" s="0"/>
      <c r="JD282" s="0"/>
      <c r="JE282" s="0"/>
      <c r="JF282" s="0"/>
      <c r="JG282" s="0"/>
      <c r="JH282" s="0"/>
      <c r="JI282" s="0"/>
      <c r="JJ282" s="0"/>
      <c r="JK282" s="0"/>
      <c r="JL282" s="0"/>
      <c r="JM282" s="0"/>
      <c r="JN282" s="0"/>
      <c r="JO282" s="0"/>
      <c r="JP282" s="0"/>
      <c r="JQ282" s="0"/>
      <c r="JR282" s="0"/>
      <c r="JS282" s="0"/>
      <c r="JT282" s="0"/>
      <c r="JU282" s="0"/>
      <c r="JV282" s="0"/>
      <c r="JW282" s="0"/>
      <c r="JX282" s="0"/>
      <c r="JY282" s="0"/>
      <c r="JZ282" s="0"/>
      <c r="KA282" s="0"/>
      <c r="KB282" s="0"/>
      <c r="KC282" s="0"/>
      <c r="KD282" s="0"/>
      <c r="KE282" s="0"/>
      <c r="KF282" s="0"/>
      <c r="KG282" s="0"/>
      <c r="KH282" s="0"/>
      <c r="KI282" s="0"/>
      <c r="KJ282" s="0"/>
      <c r="KK282" s="0"/>
      <c r="KL282" s="0"/>
      <c r="KM282" s="0"/>
      <c r="KN282" s="0"/>
      <c r="KO282" s="0"/>
      <c r="KP282" s="0"/>
      <c r="KQ282" s="0"/>
      <c r="KR282" s="0"/>
      <c r="KS282" s="0"/>
      <c r="KT282" s="0"/>
      <c r="KU282" s="0"/>
      <c r="KV282" s="0"/>
      <c r="KW282" s="0"/>
      <c r="KX282" s="0"/>
      <c r="KY282" s="0"/>
      <c r="KZ282" s="0"/>
      <c r="LA282" s="0"/>
      <c r="LB282" s="0"/>
      <c r="LC282" s="0"/>
      <c r="LD282" s="0"/>
      <c r="LE282" s="0"/>
      <c r="LF282" s="0"/>
      <c r="LG282" s="0"/>
      <c r="LH282" s="0"/>
      <c r="LI282" s="0"/>
      <c r="LJ282" s="0"/>
      <c r="LK282" s="0"/>
      <c r="LL282" s="0"/>
      <c r="LM282" s="0"/>
      <c r="LN282" s="0"/>
      <c r="LO282" s="0"/>
      <c r="LP282" s="0"/>
      <c r="LQ282" s="0"/>
      <c r="LR282" s="0"/>
      <c r="LS282" s="0"/>
      <c r="LT282" s="0"/>
      <c r="LU282" s="0"/>
      <c r="LV282" s="0"/>
      <c r="LW282" s="0"/>
      <c r="LX282" s="0"/>
      <c r="LY282" s="0"/>
      <c r="LZ282" s="0"/>
      <c r="MA282" s="0"/>
      <c r="MB282" s="0"/>
      <c r="MC282" s="0"/>
      <c r="MD282" s="0"/>
      <c r="ME282" s="0"/>
      <c r="MF282" s="0"/>
      <c r="MG282" s="0"/>
      <c r="MH282" s="0"/>
      <c r="MI282" s="0"/>
      <c r="MJ282" s="0"/>
      <c r="MK282" s="0"/>
      <c r="ML282" s="0"/>
      <c r="MM282" s="0"/>
      <c r="MN282" s="0"/>
      <c r="MO282" s="0"/>
      <c r="MP282" s="0"/>
      <c r="MQ282" s="0"/>
      <c r="MR282" s="0"/>
      <c r="MS282" s="0"/>
      <c r="MT282" s="0"/>
      <c r="MU282" s="0"/>
      <c r="MV282" s="0"/>
      <c r="MW282" s="0"/>
      <c r="MX282" s="0"/>
      <c r="MY282" s="0"/>
      <c r="MZ282" s="0"/>
      <c r="NA282" s="0"/>
      <c r="NB282" s="0"/>
      <c r="NC282" s="0"/>
      <c r="ND282" s="0"/>
      <c r="NE282" s="0"/>
      <c r="NF282" s="0"/>
      <c r="NG282" s="0"/>
      <c r="NH282" s="0"/>
      <c r="NI282" s="0"/>
      <c r="NJ282" s="0"/>
      <c r="NK282" s="0"/>
      <c r="NL282" s="0"/>
      <c r="NM282" s="0"/>
      <c r="NN282" s="0"/>
      <c r="NO282" s="0"/>
      <c r="NP282" s="0"/>
      <c r="NQ282" s="0"/>
      <c r="NR282" s="0"/>
      <c r="NS282" s="0"/>
      <c r="NT282" s="0"/>
      <c r="NU282" s="0"/>
      <c r="NV282" s="0"/>
      <c r="NW282" s="0"/>
      <c r="NX282" s="0"/>
      <c r="NY282" s="0"/>
      <c r="NZ282" s="0"/>
      <c r="OA282" s="0"/>
      <c r="OB282" s="0"/>
      <c r="OC282" s="0"/>
      <c r="OD282" s="0"/>
      <c r="OE282" s="0"/>
      <c r="OF282" s="0"/>
      <c r="OG282" s="0"/>
      <c r="OH282" s="0"/>
      <c r="OI282" s="0"/>
      <c r="OJ282" s="0"/>
      <c r="OK282" s="0"/>
      <c r="OL282" s="0"/>
      <c r="OM282" s="0"/>
      <c r="ON282" s="0"/>
      <c r="OO282" s="0"/>
      <c r="OP282" s="0"/>
      <c r="OQ282" s="0"/>
      <c r="OR282" s="0"/>
      <c r="OS282" s="0"/>
      <c r="OT282" s="0"/>
      <c r="OU282" s="0"/>
      <c r="OV282" s="0"/>
      <c r="OW282" s="0"/>
      <c r="OX282" s="0"/>
      <c r="OY282" s="0"/>
      <c r="OZ282" s="0"/>
      <c r="PA282" s="0"/>
      <c r="PB282" s="0"/>
      <c r="PC282" s="0"/>
      <c r="PD282" s="0"/>
      <c r="PE282" s="0"/>
      <c r="PF282" s="0"/>
      <c r="PG282" s="0"/>
      <c r="PH282" s="0"/>
      <c r="PI282" s="0"/>
      <c r="PJ282" s="0"/>
      <c r="PK282" s="0"/>
      <c r="PL282" s="0"/>
      <c r="PM282" s="0"/>
      <c r="PN282" s="0"/>
      <c r="PO282" s="0"/>
      <c r="PP282" s="0"/>
      <c r="PQ282" s="0"/>
      <c r="PR282" s="0"/>
      <c r="PS282" s="0"/>
      <c r="PT282" s="0"/>
      <c r="PU282" s="0"/>
      <c r="PV282" s="0"/>
      <c r="PW282" s="0"/>
      <c r="PX282" s="0"/>
      <c r="PY282" s="0"/>
      <c r="PZ282" s="0"/>
      <c r="QA282" s="0"/>
      <c r="QB282" s="0"/>
      <c r="QC282" s="0"/>
      <c r="QD282" s="0"/>
      <c r="QE282" s="0"/>
      <c r="QF282" s="0"/>
      <c r="QG282" s="0"/>
      <c r="QH282" s="0"/>
      <c r="QI282" s="0"/>
      <c r="QJ282" s="0"/>
      <c r="QK282" s="0"/>
      <c r="QL282" s="0"/>
      <c r="QM282" s="0"/>
      <c r="QN282" s="0"/>
      <c r="QO282" s="0"/>
      <c r="QP282" s="0"/>
      <c r="QQ282" s="0"/>
      <c r="QR282" s="0"/>
      <c r="QS282" s="0"/>
      <c r="QT282" s="0"/>
      <c r="QU282" s="0"/>
      <c r="QV282" s="0"/>
      <c r="QW282" s="0"/>
      <c r="QX282" s="0"/>
      <c r="QY282" s="0"/>
      <c r="QZ282" s="0"/>
      <c r="RA282" s="0"/>
      <c r="RB282" s="0"/>
      <c r="RC282" s="0"/>
      <c r="RD282" s="0"/>
      <c r="RE282" s="0"/>
      <c r="RF282" s="0"/>
      <c r="RG282" s="0"/>
      <c r="RH282" s="0"/>
      <c r="RI282" s="0"/>
      <c r="RJ282" s="0"/>
      <c r="RK282" s="0"/>
      <c r="RL282" s="0"/>
      <c r="RM282" s="0"/>
      <c r="RN282" s="0"/>
      <c r="RO282" s="0"/>
      <c r="RP282" s="0"/>
      <c r="RQ282" s="0"/>
      <c r="RR282" s="0"/>
      <c r="RS282" s="0"/>
      <c r="RT282" s="0"/>
      <c r="RU282" s="0"/>
      <c r="RV282" s="0"/>
      <c r="RW282" s="0"/>
      <c r="RX282" s="0"/>
      <c r="RY282" s="0"/>
      <c r="RZ282" s="0"/>
      <c r="SA282" s="0"/>
      <c r="SB282" s="0"/>
      <c r="SC282" s="0"/>
      <c r="SD282" s="0"/>
      <c r="SE282" s="0"/>
      <c r="SF282" s="0"/>
      <c r="SG282" s="0"/>
      <c r="SH282" s="0"/>
      <c r="SI282" s="0"/>
      <c r="SJ282" s="0"/>
      <c r="SK282" s="0"/>
      <c r="SL282" s="0"/>
      <c r="SM282" s="0"/>
      <c r="SN282" s="0"/>
      <c r="SO282" s="0"/>
      <c r="SP282" s="0"/>
      <c r="SQ282" s="0"/>
      <c r="SR282" s="0"/>
      <c r="SS282" s="0"/>
      <c r="ST282" s="0"/>
      <c r="SU282" s="0"/>
      <c r="SV282" s="0"/>
      <c r="SW282" s="0"/>
      <c r="SX282" s="0"/>
      <c r="SY282" s="0"/>
      <c r="SZ282" s="0"/>
      <c r="TA282" s="0"/>
      <c r="TB282" s="0"/>
      <c r="TC282" s="0"/>
      <c r="TD282" s="0"/>
      <c r="TE282" s="0"/>
      <c r="TF282" s="0"/>
      <c r="TG282" s="0"/>
      <c r="TH282" s="0"/>
      <c r="TI282" s="0"/>
      <c r="TJ282" s="0"/>
      <c r="TK282" s="0"/>
      <c r="TL282" s="0"/>
      <c r="TM282" s="0"/>
      <c r="TN282" s="0"/>
      <c r="TO282" s="0"/>
      <c r="TP282" s="0"/>
      <c r="TQ282" s="0"/>
      <c r="TR282" s="0"/>
      <c r="TS282" s="0"/>
      <c r="TT282" s="0"/>
      <c r="TU282" s="0"/>
      <c r="TV282" s="0"/>
      <c r="TW282" s="0"/>
      <c r="TX282" s="0"/>
      <c r="TY282" s="0"/>
      <c r="TZ282" s="0"/>
      <c r="UA282" s="0"/>
      <c r="UB282" s="0"/>
      <c r="UC282" s="0"/>
      <c r="UD282" s="0"/>
      <c r="UE282" s="0"/>
      <c r="UF282" s="0"/>
      <c r="UG282" s="0"/>
      <c r="UH282" s="0"/>
      <c r="UI282" s="0"/>
      <c r="UJ282" s="0"/>
      <c r="UK282" s="0"/>
      <c r="UL282" s="0"/>
      <c r="UM282" s="0"/>
      <c r="UN282" s="0"/>
      <c r="UO282" s="0"/>
      <c r="UP282" s="0"/>
      <c r="UQ282" s="0"/>
      <c r="UR282" s="0"/>
      <c r="US282" s="0"/>
      <c r="UT282" s="0"/>
      <c r="UU282" s="0"/>
      <c r="UV282" s="0"/>
      <c r="UW282" s="0"/>
      <c r="UX282" s="0"/>
      <c r="UY282" s="0"/>
      <c r="UZ282" s="0"/>
      <c r="VA282" s="0"/>
      <c r="VB282" s="0"/>
      <c r="VC282" s="0"/>
      <c r="VD282" s="0"/>
      <c r="VE282" s="0"/>
      <c r="VF282" s="0"/>
      <c r="VG282" s="0"/>
      <c r="VH282" s="0"/>
      <c r="VI282" s="0"/>
      <c r="VJ282" s="0"/>
      <c r="VK282" s="0"/>
      <c r="VL282" s="0"/>
      <c r="VM282" s="0"/>
      <c r="VN282" s="0"/>
      <c r="VO282" s="0"/>
      <c r="VP282" s="0"/>
      <c r="VQ282" s="0"/>
      <c r="VR282" s="0"/>
      <c r="VS282" s="0"/>
      <c r="VT282" s="0"/>
      <c r="VU282" s="0"/>
      <c r="VV282" s="0"/>
      <c r="VW282" s="0"/>
      <c r="VX282" s="0"/>
      <c r="VY282" s="0"/>
      <c r="VZ282" s="0"/>
      <c r="WA282" s="0"/>
      <c r="WB282" s="0"/>
      <c r="WC282" s="0"/>
      <c r="WD282" s="0"/>
      <c r="WE282" s="0"/>
      <c r="WF282" s="0"/>
      <c r="WG282" s="0"/>
      <c r="WH282" s="0"/>
      <c r="WI282" s="0"/>
      <c r="WJ282" s="0"/>
      <c r="WK282" s="0"/>
      <c r="WL282" s="0"/>
      <c r="WM282" s="0"/>
      <c r="WN282" s="0"/>
      <c r="WO282" s="0"/>
      <c r="WP282" s="0"/>
      <c r="WQ282" s="0"/>
      <c r="WR282" s="0"/>
      <c r="WS282" s="0"/>
      <c r="WT282" s="0"/>
      <c r="WU282" s="0"/>
      <c r="WV282" s="0"/>
      <c r="WW282" s="0"/>
      <c r="WX282" s="0"/>
      <c r="WY282" s="0"/>
      <c r="WZ282" s="0"/>
      <c r="XA282" s="0"/>
      <c r="XB282" s="0"/>
      <c r="XC282" s="0"/>
      <c r="XD282" s="0"/>
      <c r="XE282" s="0"/>
      <c r="XF282" s="0"/>
      <c r="XG282" s="0"/>
      <c r="XH282" s="0"/>
      <c r="XI282" s="0"/>
      <c r="XJ282" s="0"/>
      <c r="XK282" s="0"/>
      <c r="XL282" s="0"/>
      <c r="XM282" s="0"/>
      <c r="XN282" s="0"/>
      <c r="XO282" s="0"/>
      <c r="XP282" s="0"/>
      <c r="XQ282" s="0"/>
      <c r="XR282" s="0"/>
      <c r="XS282" s="0"/>
      <c r="XT282" s="0"/>
      <c r="XU282" s="0"/>
      <c r="XV282" s="0"/>
      <c r="XW282" s="0"/>
      <c r="XX282" s="0"/>
      <c r="XY282" s="0"/>
      <c r="XZ282" s="0"/>
      <c r="YA282" s="0"/>
      <c r="YB282" s="0"/>
      <c r="YC282" s="0"/>
      <c r="YD282" s="0"/>
      <c r="YE282" s="0"/>
      <c r="YF282" s="0"/>
      <c r="YG282" s="0"/>
      <c r="YH282" s="0"/>
      <c r="YI282" s="0"/>
      <c r="YJ282" s="0"/>
      <c r="YK282" s="0"/>
      <c r="YL282" s="0"/>
      <c r="YM282" s="0"/>
      <c r="YN282" s="0"/>
      <c r="YO282" s="0"/>
      <c r="YP282" s="0"/>
      <c r="YQ282" s="0"/>
      <c r="YR282" s="0"/>
      <c r="YS282" s="0"/>
      <c r="YT282" s="0"/>
      <c r="YU282" s="0"/>
      <c r="YV282" s="0"/>
      <c r="YW282" s="0"/>
      <c r="YX282" s="0"/>
      <c r="YY282" s="0"/>
      <c r="YZ282" s="0"/>
      <c r="ZA282" s="0"/>
      <c r="ZB282" s="0"/>
      <c r="ZC282" s="0"/>
      <c r="ZD282" s="0"/>
      <c r="ZE282" s="0"/>
      <c r="ZF282" s="0"/>
      <c r="ZG282" s="0"/>
      <c r="ZH282" s="0"/>
      <c r="ZI282" s="0"/>
      <c r="ZJ282" s="0"/>
      <c r="ZK282" s="0"/>
      <c r="ZL282" s="0"/>
      <c r="ZM282" s="0"/>
      <c r="ZN282" s="0"/>
      <c r="ZO282" s="0"/>
      <c r="ZP282" s="0"/>
      <c r="ZQ282" s="0"/>
      <c r="ZR282" s="0"/>
      <c r="ZS282" s="0"/>
      <c r="ZT282" s="0"/>
      <c r="ZU282" s="0"/>
      <c r="ZV282" s="0"/>
      <c r="ZW282" s="0"/>
      <c r="ZX282" s="0"/>
      <c r="ZY282" s="0"/>
      <c r="ZZ282" s="0"/>
      <c r="AAA282" s="0"/>
      <c r="AAB282" s="0"/>
      <c r="AAC282" s="0"/>
      <c r="AAD282" s="0"/>
      <c r="AAE282" s="0"/>
      <c r="AAF282" s="0"/>
      <c r="AAG282" s="0"/>
      <c r="AAH282" s="0"/>
      <c r="AAI282" s="0"/>
      <c r="AAJ282" s="0"/>
      <c r="AAK282" s="0"/>
      <c r="AAL282" s="0"/>
      <c r="AAM282" s="0"/>
      <c r="AAN282" s="0"/>
      <c r="AAO282" s="0"/>
      <c r="AAP282" s="0"/>
      <c r="AAQ282" s="0"/>
      <c r="AAR282" s="0"/>
      <c r="AAS282" s="0"/>
      <c r="AAT282" s="0"/>
      <c r="AAU282" s="0"/>
      <c r="AAV282" s="0"/>
      <c r="AAW282" s="0"/>
      <c r="AAX282" s="0"/>
      <c r="AAY282" s="0"/>
      <c r="AAZ282" s="0"/>
      <c r="ABA282" s="0"/>
      <c r="ABB282" s="0"/>
      <c r="ABC282" s="0"/>
      <c r="ABD282" s="0"/>
      <c r="ABE282" s="0"/>
      <c r="ABF282" s="0"/>
      <c r="ABG282" s="0"/>
      <c r="ABH282" s="0"/>
      <c r="ABI282" s="0"/>
      <c r="ABJ282" s="0"/>
      <c r="ABK282" s="0"/>
      <c r="ABL282" s="0"/>
      <c r="ABM282" s="0"/>
      <c r="ABN282" s="0"/>
      <c r="ABO282" s="0"/>
      <c r="ABP282" s="0"/>
      <c r="ABQ282" s="0"/>
      <c r="ABR282" s="0"/>
      <c r="ABS282" s="0"/>
      <c r="ABT282" s="0"/>
      <c r="ABU282" s="0"/>
      <c r="ABV282" s="0"/>
      <c r="ABW282" s="0"/>
      <c r="ABX282" s="0"/>
      <c r="ABY282" s="0"/>
      <c r="ABZ282" s="0"/>
      <c r="ACA282" s="0"/>
      <c r="ACB282" s="0"/>
      <c r="ACC282" s="0"/>
      <c r="ACD282" s="0"/>
      <c r="ACE282" s="0"/>
      <c r="ACF282" s="0"/>
      <c r="ACG282" s="0"/>
      <c r="ACH282" s="0"/>
      <c r="ACI282" s="0"/>
      <c r="ACJ282" s="0"/>
      <c r="ACK282" s="0"/>
      <c r="ACL282" s="0"/>
      <c r="ACM282" s="0"/>
      <c r="ACN282" s="0"/>
      <c r="ACO282" s="0"/>
      <c r="ACP282" s="0"/>
      <c r="ACQ282" s="0"/>
      <c r="ACR282" s="0"/>
      <c r="ACS282" s="0"/>
      <c r="ACT282" s="0"/>
      <c r="ACU282" s="0"/>
      <c r="ACV282" s="0"/>
      <c r="ACW282" s="0"/>
      <c r="ACX282" s="0"/>
      <c r="ACY282" s="0"/>
      <c r="ACZ282" s="0"/>
      <c r="ADA282" s="0"/>
      <c r="ADB282" s="0"/>
      <c r="ADC282" s="0"/>
      <c r="ADD282" s="0"/>
      <c r="ADE282" s="0"/>
      <c r="ADF282" s="0"/>
      <c r="ADG282" s="0"/>
      <c r="ADH282" s="0"/>
      <c r="ADI282" s="0"/>
      <c r="ADJ282" s="0"/>
      <c r="ADK282" s="0"/>
      <c r="ADL282" s="0"/>
      <c r="ADM282" s="0"/>
      <c r="ADN282" s="0"/>
      <c r="ADO282" s="0"/>
      <c r="ADP282" s="0"/>
      <c r="ADQ282" s="0"/>
      <c r="ADR282" s="0"/>
      <c r="ADS282" s="0"/>
      <c r="ADT282" s="0"/>
      <c r="ADU282" s="0"/>
      <c r="ADV282" s="0"/>
      <c r="ADW282" s="0"/>
      <c r="ADX282" s="0"/>
      <c r="ADY282" s="0"/>
      <c r="ADZ282" s="0"/>
      <c r="AEA282" s="0"/>
      <c r="AEB282" s="0"/>
      <c r="AEC282" s="0"/>
      <c r="AED282" s="0"/>
      <c r="AEE282" s="0"/>
      <c r="AEF282" s="0"/>
      <c r="AEG282" s="0"/>
      <c r="AEH282" s="0"/>
      <c r="AEI282" s="0"/>
      <c r="AEJ282" s="0"/>
      <c r="AEK282" s="0"/>
      <c r="AEL282" s="0"/>
      <c r="AEM282" s="0"/>
      <c r="AEN282" s="0"/>
      <c r="AEO282" s="0"/>
      <c r="AEP282" s="0"/>
      <c r="AEQ282" s="0"/>
      <c r="AER282" s="0"/>
      <c r="AES282" s="0"/>
      <c r="AET282" s="0"/>
      <c r="AEU282" s="0"/>
      <c r="AEV282" s="0"/>
      <c r="AEW282" s="0"/>
      <c r="AEX282" s="0"/>
      <c r="AEY282" s="0"/>
      <c r="AEZ282" s="0"/>
      <c r="AFA282" s="0"/>
      <c r="AFB282" s="0"/>
      <c r="AFC282" s="0"/>
      <c r="AFD282" s="0"/>
      <c r="AFE282" s="0"/>
      <c r="AFF282" s="0"/>
      <c r="AFG282" s="0"/>
      <c r="AFH282" s="0"/>
      <c r="AFI282" s="0"/>
      <c r="AFJ282" s="0"/>
      <c r="AFK282" s="0"/>
      <c r="AFL282" s="0"/>
      <c r="AFM282" s="0"/>
      <c r="AFN282" s="0"/>
      <c r="AFO282" s="0"/>
      <c r="AFP282" s="0"/>
      <c r="AFQ282" s="0"/>
      <c r="AFR282" s="0"/>
      <c r="AFS282" s="0"/>
      <c r="AFT282" s="0"/>
      <c r="AFU282" s="0"/>
      <c r="AFV282" s="0"/>
      <c r="AFW282" s="0"/>
      <c r="AFX282" s="0"/>
      <c r="AFY282" s="0"/>
      <c r="AFZ282" s="0"/>
      <c r="AGA282" s="0"/>
      <c r="AGB282" s="0"/>
      <c r="AGC282" s="0"/>
      <c r="AGD282" s="0"/>
      <c r="AGE282" s="0"/>
      <c r="AGF282" s="0"/>
      <c r="AGG282" s="0"/>
      <c r="AGH282" s="0"/>
      <c r="AGI282" s="0"/>
      <c r="AGJ282" s="0"/>
      <c r="AGK282" s="0"/>
      <c r="AGL282" s="0"/>
      <c r="AGM282" s="0"/>
      <c r="AGN282" s="0"/>
      <c r="AGO282" s="0"/>
      <c r="AGP282" s="0"/>
      <c r="AGQ282" s="0"/>
      <c r="AGR282" s="0"/>
      <c r="AGS282" s="0"/>
      <c r="AGT282" s="0"/>
      <c r="AGU282" s="0"/>
      <c r="AGV282" s="0"/>
      <c r="AGW282" s="0"/>
      <c r="AGX282" s="0"/>
      <c r="AGY282" s="0"/>
      <c r="AGZ282" s="0"/>
      <c r="AHA282" s="0"/>
      <c r="AHB282" s="0"/>
      <c r="AHC282" s="0"/>
      <c r="AHD282" s="0"/>
      <c r="AHE282" s="0"/>
      <c r="AHF282" s="0"/>
      <c r="AHG282" s="0"/>
      <c r="AHH282" s="0"/>
      <c r="AHI282" s="0"/>
      <c r="AHJ282" s="0"/>
      <c r="AHK282" s="0"/>
      <c r="AHL282" s="0"/>
      <c r="AHM282" s="0"/>
      <c r="AHN282" s="0"/>
      <c r="AHO282" s="0"/>
      <c r="AHP282" s="0"/>
      <c r="AHQ282" s="0"/>
      <c r="AHR282" s="0"/>
      <c r="AHS282" s="0"/>
      <c r="AHT282" s="0"/>
      <c r="AHU282" s="0"/>
      <c r="AHV282" s="0"/>
      <c r="AHW282" s="0"/>
      <c r="AHX282" s="0"/>
      <c r="AHY282" s="0"/>
      <c r="AHZ282" s="0"/>
      <c r="AIA282" s="0"/>
      <c r="AIB282" s="0"/>
      <c r="AIC282" s="0"/>
      <c r="AID282" s="0"/>
      <c r="AIE282" s="0"/>
      <c r="AIF282" s="0"/>
      <c r="AIG282" s="0"/>
      <c r="AIH282" s="0"/>
      <c r="AII282" s="0"/>
      <c r="AIJ282" s="0"/>
      <c r="AIK282" s="0"/>
      <c r="AIL282" s="0"/>
      <c r="AIM282" s="0"/>
      <c r="AIN282" s="0"/>
      <c r="AIO282" s="0"/>
      <c r="AIP282" s="0"/>
      <c r="AIQ282" s="0"/>
      <c r="AIR282" s="0"/>
      <c r="AIS282" s="0"/>
      <c r="AIT282" s="0"/>
      <c r="AIU282" s="0"/>
      <c r="AIV282" s="0"/>
      <c r="AIW282" s="0"/>
      <c r="AIX282" s="0"/>
      <c r="AIY282" s="0"/>
      <c r="AIZ282" s="0"/>
      <c r="AJA282" s="0"/>
      <c r="AJB282" s="0"/>
      <c r="AJC282" s="0"/>
      <c r="AJD282" s="0"/>
      <c r="AJE282" s="0"/>
      <c r="AJF282" s="0"/>
      <c r="AJG282" s="0"/>
      <c r="AJH282" s="0"/>
      <c r="AJI282" s="0"/>
      <c r="AJJ282" s="0"/>
      <c r="AJK282" s="0"/>
      <c r="AJL282" s="0"/>
      <c r="AJM282" s="0"/>
      <c r="AJN282" s="0"/>
      <c r="AJO282" s="0"/>
      <c r="AJP282" s="0"/>
      <c r="AJQ282" s="0"/>
      <c r="AJR282" s="0"/>
      <c r="AJS282" s="0"/>
      <c r="AJT282" s="0"/>
      <c r="AJU282" s="0"/>
      <c r="AJV282" s="0"/>
      <c r="AJW282" s="0"/>
      <c r="AJX282" s="0"/>
      <c r="AJY282" s="0"/>
      <c r="AJZ282" s="0"/>
      <c r="AKA282" s="0"/>
      <c r="AKB282" s="0"/>
      <c r="AKC282" s="0"/>
      <c r="AKD282" s="0"/>
      <c r="AKE282" s="0"/>
      <c r="AKF282" s="0"/>
      <c r="AKG282" s="0"/>
      <c r="AKH282" s="0"/>
      <c r="AKI282" s="0"/>
      <c r="AKJ282" s="0"/>
      <c r="AKK282" s="0"/>
      <c r="AKL282" s="0"/>
      <c r="AKM282" s="0"/>
      <c r="AKN282" s="0"/>
      <c r="AKO282" s="0"/>
      <c r="AKP282" s="0"/>
      <c r="AKQ282" s="0"/>
      <c r="AKR282" s="0"/>
      <c r="AKS282" s="0"/>
      <c r="AKT282" s="0"/>
      <c r="AKU282" s="0"/>
      <c r="AKV282" s="0"/>
      <c r="AKW282" s="0"/>
      <c r="AKX282" s="0"/>
      <c r="AKY282" s="0"/>
      <c r="AKZ282" s="0"/>
      <c r="ALA282" s="0"/>
      <c r="ALB282" s="0"/>
      <c r="ALC282" s="0"/>
      <c r="ALD282" s="0"/>
      <c r="ALE282" s="0"/>
      <c r="ALF282" s="0"/>
      <c r="ALG282" s="0"/>
      <c r="ALH282" s="0"/>
      <c r="ALI282" s="0"/>
      <c r="ALJ282" s="0"/>
      <c r="ALK282" s="0"/>
      <c r="ALL282" s="0"/>
      <c r="ALM282" s="0"/>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customFormat="false" ht="23.2" hidden="false" customHeight="false" outlineLevel="0" collapsed="false">
      <c r="A283" s="38" t="s">
        <v>1174</v>
      </c>
      <c r="B283" s="0"/>
      <c r="C283" s="0"/>
      <c r="D283" s="0"/>
      <c r="E283" s="0"/>
      <c r="F283" s="0"/>
      <c r="G283" s="0"/>
      <c r="H283" s="0"/>
      <c r="I283" s="0"/>
      <c r="J283" s="0"/>
      <c r="K283" s="0"/>
      <c r="L283" s="0"/>
      <c r="M283" s="0"/>
      <c r="N283" s="0"/>
      <c r="O283" s="0"/>
      <c r="P283" s="0"/>
      <c r="Q283" s="0"/>
      <c r="R283" s="0"/>
      <c r="S283" s="0"/>
      <c r="T283" s="0"/>
      <c r="U283" s="0"/>
      <c r="V283" s="0"/>
      <c r="W283" s="0"/>
      <c r="X283" s="0"/>
      <c r="Y283" s="0"/>
      <c r="Z283" s="0"/>
      <c r="AA283" s="0"/>
      <c r="AB283" s="0"/>
      <c r="AC283" s="0"/>
      <c r="AD283" s="0"/>
      <c r="AE283" s="0"/>
      <c r="AF283" s="0"/>
      <c r="AG283" s="0"/>
      <c r="AH283" s="0"/>
      <c r="AI283" s="0"/>
      <c r="AJ283" s="0"/>
      <c r="AK283" s="0"/>
      <c r="AL283" s="0"/>
      <c r="AM283" s="0"/>
      <c r="AN283" s="0"/>
      <c r="AO283" s="0"/>
      <c r="AP283" s="0"/>
      <c r="AQ283" s="0"/>
      <c r="AR283" s="0"/>
      <c r="AS283" s="0"/>
      <c r="AT283" s="0"/>
      <c r="AU283" s="0"/>
      <c r="AV283" s="0"/>
      <c r="AW283" s="0"/>
      <c r="AX283" s="0"/>
      <c r="AY283" s="0"/>
      <c r="AZ283" s="0"/>
      <c r="BA283" s="0"/>
      <c r="BB283" s="0"/>
      <c r="BC283" s="0"/>
      <c r="BD283" s="0"/>
      <c r="BE283" s="0"/>
      <c r="BF283" s="0"/>
      <c r="BG283" s="0"/>
      <c r="BH283" s="0"/>
      <c r="BI283" s="0"/>
      <c r="BJ283" s="0"/>
      <c r="BK283" s="0"/>
      <c r="BL283" s="0"/>
      <c r="BM283" s="0"/>
      <c r="BN283" s="0"/>
      <c r="BO283" s="0"/>
      <c r="BP283" s="0"/>
      <c r="BQ283" s="0"/>
      <c r="BR283" s="0"/>
      <c r="BS283" s="0"/>
      <c r="BT283" s="0"/>
      <c r="BU283" s="0"/>
      <c r="BV283" s="0"/>
      <c r="BW283" s="0"/>
      <c r="BX283" s="0"/>
      <c r="BY283" s="0"/>
      <c r="BZ283" s="0"/>
      <c r="CA283" s="0"/>
      <c r="CB283" s="0"/>
      <c r="CC283" s="0"/>
      <c r="CD283" s="0"/>
      <c r="CE283" s="0"/>
      <c r="CF283" s="0"/>
      <c r="CG283" s="0"/>
      <c r="CH283" s="0"/>
      <c r="CI283" s="0"/>
      <c r="CJ283" s="0"/>
      <c r="CK283" s="0"/>
      <c r="CL283" s="0"/>
      <c r="CM283" s="0"/>
      <c r="CN283" s="0"/>
      <c r="CO283" s="0"/>
      <c r="CP283" s="0"/>
      <c r="CQ283" s="0"/>
      <c r="CR283" s="0"/>
      <c r="CS283" s="0"/>
      <c r="CT283" s="0"/>
      <c r="CU283" s="0"/>
      <c r="CV283" s="0"/>
      <c r="CW283" s="0"/>
      <c r="CX283" s="0"/>
      <c r="CY283" s="0"/>
      <c r="CZ283" s="0"/>
      <c r="DA283" s="0"/>
      <c r="DB283" s="0"/>
      <c r="DC283" s="0"/>
      <c r="DD283" s="0"/>
      <c r="DE283" s="0"/>
      <c r="DF283" s="0"/>
      <c r="DG283" s="0"/>
      <c r="DH283" s="0"/>
      <c r="DI283" s="0"/>
      <c r="DJ283" s="0"/>
      <c r="DK283" s="0"/>
      <c r="DL283" s="0"/>
      <c r="DM283" s="0"/>
      <c r="DN283" s="0"/>
      <c r="DO283" s="0"/>
      <c r="DP283" s="0"/>
      <c r="DQ283" s="0"/>
      <c r="DR283" s="0"/>
      <c r="DS283" s="0"/>
      <c r="DT283" s="0"/>
      <c r="DU283" s="0"/>
      <c r="DV283" s="0"/>
      <c r="DW283" s="0"/>
      <c r="DX283" s="0"/>
      <c r="DY283" s="0"/>
      <c r="DZ283" s="0"/>
      <c r="EA283" s="0"/>
      <c r="EB283" s="0"/>
      <c r="EC283" s="0"/>
      <c r="ED283" s="0"/>
      <c r="EE283" s="0"/>
      <c r="EF283" s="0"/>
      <c r="EG283" s="0"/>
      <c r="EH283" s="0"/>
      <c r="EI283" s="0"/>
      <c r="EJ283" s="0"/>
      <c r="EK283" s="0"/>
      <c r="EL283" s="0"/>
      <c r="EM283" s="0"/>
      <c r="EN283" s="0"/>
      <c r="EO283" s="0"/>
      <c r="EP283" s="0"/>
      <c r="EQ283" s="0"/>
      <c r="ER283" s="0"/>
      <c r="ES283" s="0"/>
      <c r="ET283" s="0"/>
      <c r="EU283" s="0"/>
      <c r="EV283" s="0"/>
      <c r="EW283" s="0"/>
      <c r="EX283" s="0"/>
      <c r="EY283" s="0"/>
      <c r="EZ283" s="0"/>
      <c r="FA283" s="0"/>
      <c r="FB283" s="0"/>
      <c r="FC283" s="0"/>
      <c r="FD283" s="0"/>
      <c r="FE283" s="0"/>
      <c r="FF283" s="0"/>
      <c r="FG283" s="0"/>
      <c r="FH283" s="0"/>
      <c r="FI283" s="0"/>
      <c r="FJ283" s="0"/>
      <c r="FK283" s="0"/>
      <c r="FL283" s="0"/>
      <c r="FM283" s="0"/>
      <c r="FN283" s="0"/>
      <c r="FO283" s="0"/>
      <c r="FP283" s="0"/>
      <c r="FQ283" s="0"/>
      <c r="FR283" s="0"/>
      <c r="FS283" s="0"/>
      <c r="FT283" s="0"/>
      <c r="FU283" s="0"/>
      <c r="FV283" s="0"/>
      <c r="FW283" s="0"/>
      <c r="FX283" s="0"/>
      <c r="FY283" s="0"/>
      <c r="FZ283" s="0"/>
      <c r="GA283" s="0"/>
      <c r="GB283" s="0"/>
      <c r="GC283" s="0"/>
      <c r="GD283" s="0"/>
      <c r="GE283" s="0"/>
      <c r="GF283" s="0"/>
      <c r="GG283" s="0"/>
      <c r="GH283" s="0"/>
      <c r="GI283" s="0"/>
      <c r="GJ283" s="0"/>
      <c r="GK283" s="0"/>
      <c r="GL283" s="0"/>
      <c r="GM283" s="0"/>
      <c r="GN283" s="0"/>
      <c r="GO283" s="0"/>
      <c r="GP283" s="0"/>
      <c r="GQ283" s="0"/>
      <c r="GR283" s="0"/>
      <c r="GS283" s="0"/>
      <c r="GT283" s="0"/>
      <c r="GU283" s="0"/>
      <c r="GV283" s="0"/>
      <c r="GW283" s="0"/>
      <c r="GX283" s="0"/>
      <c r="GY283" s="0"/>
      <c r="GZ283" s="0"/>
      <c r="HA283" s="0"/>
      <c r="HB283" s="0"/>
      <c r="HC283" s="0"/>
      <c r="HD283" s="0"/>
      <c r="HE283" s="0"/>
      <c r="HF283" s="0"/>
      <c r="HG283" s="0"/>
      <c r="HH283" s="0"/>
      <c r="HI283" s="0"/>
      <c r="HJ283" s="0"/>
      <c r="HK283" s="0"/>
      <c r="HL283" s="0"/>
      <c r="HM283" s="0"/>
      <c r="HN283" s="0"/>
      <c r="HO283" s="0"/>
      <c r="HP283" s="0"/>
      <c r="HQ283" s="0"/>
      <c r="HR283" s="0"/>
      <c r="HS283" s="0"/>
      <c r="HT283" s="0"/>
      <c r="HU283" s="0"/>
      <c r="HV283" s="0"/>
      <c r="HW283" s="0"/>
      <c r="HX283" s="0"/>
      <c r="HY283" s="0"/>
      <c r="HZ283" s="0"/>
      <c r="IA283" s="0"/>
      <c r="IB283" s="0"/>
      <c r="IC283" s="0"/>
      <c r="ID283" s="0"/>
      <c r="IE283" s="0"/>
      <c r="IF283" s="0"/>
      <c r="IG283" s="0"/>
      <c r="IH283" s="0"/>
      <c r="II283" s="0"/>
      <c r="IJ283" s="0"/>
      <c r="IK283" s="0"/>
      <c r="IL283" s="0"/>
      <c r="IM283" s="0"/>
      <c r="IN283" s="0"/>
      <c r="IO283" s="0"/>
      <c r="IP283" s="0"/>
      <c r="IQ283" s="0"/>
      <c r="IR283" s="0"/>
      <c r="IS283" s="0"/>
      <c r="IT283" s="0"/>
      <c r="IU283" s="0"/>
      <c r="IV283" s="0"/>
      <c r="IW283" s="0"/>
      <c r="IX283" s="0"/>
      <c r="IY283" s="0"/>
      <c r="IZ283" s="0"/>
      <c r="JA283" s="0"/>
      <c r="JB283" s="0"/>
      <c r="JC283" s="0"/>
      <c r="JD283" s="0"/>
      <c r="JE283" s="0"/>
      <c r="JF283" s="0"/>
      <c r="JG283" s="0"/>
      <c r="JH283" s="0"/>
      <c r="JI283" s="0"/>
      <c r="JJ283" s="0"/>
      <c r="JK283" s="0"/>
      <c r="JL283" s="0"/>
      <c r="JM283" s="0"/>
      <c r="JN283" s="0"/>
      <c r="JO283" s="0"/>
      <c r="JP283" s="0"/>
      <c r="JQ283" s="0"/>
      <c r="JR283" s="0"/>
      <c r="JS283" s="0"/>
      <c r="JT283" s="0"/>
      <c r="JU283" s="0"/>
      <c r="JV283" s="0"/>
      <c r="JW283" s="0"/>
      <c r="JX283" s="0"/>
      <c r="JY283" s="0"/>
      <c r="JZ283" s="0"/>
      <c r="KA283" s="0"/>
      <c r="KB283" s="0"/>
      <c r="KC283" s="0"/>
      <c r="KD283" s="0"/>
      <c r="KE283" s="0"/>
      <c r="KF283" s="0"/>
      <c r="KG283" s="0"/>
      <c r="KH283" s="0"/>
      <c r="KI283" s="0"/>
      <c r="KJ283" s="0"/>
      <c r="KK283" s="0"/>
      <c r="KL283" s="0"/>
      <c r="KM283" s="0"/>
      <c r="KN283" s="0"/>
      <c r="KO283" s="0"/>
      <c r="KP283" s="0"/>
      <c r="KQ283" s="0"/>
      <c r="KR283" s="0"/>
      <c r="KS283" s="0"/>
      <c r="KT283" s="0"/>
      <c r="KU283" s="0"/>
      <c r="KV283" s="0"/>
      <c r="KW283" s="0"/>
      <c r="KX283" s="0"/>
      <c r="KY283" s="0"/>
      <c r="KZ283" s="0"/>
      <c r="LA283" s="0"/>
      <c r="LB283" s="0"/>
      <c r="LC283" s="0"/>
      <c r="LD283" s="0"/>
      <c r="LE283" s="0"/>
      <c r="LF283" s="0"/>
      <c r="LG283" s="0"/>
      <c r="LH283" s="0"/>
      <c r="LI283" s="0"/>
      <c r="LJ283" s="0"/>
      <c r="LK283" s="0"/>
      <c r="LL283" s="0"/>
      <c r="LM283" s="0"/>
      <c r="LN283" s="0"/>
      <c r="LO283" s="0"/>
      <c r="LP283" s="0"/>
      <c r="LQ283" s="0"/>
      <c r="LR283" s="0"/>
      <c r="LS283" s="0"/>
      <c r="LT283" s="0"/>
      <c r="LU283" s="0"/>
      <c r="LV283" s="0"/>
      <c r="LW283" s="0"/>
      <c r="LX283" s="0"/>
      <c r="LY283" s="0"/>
      <c r="LZ283" s="0"/>
      <c r="MA283" s="0"/>
      <c r="MB283" s="0"/>
      <c r="MC283" s="0"/>
      <c r="MD283" s="0"/>
      <c r="ME283" s="0"/>
      <c r="MF283" s="0"/>
      <c r="MG283" s="0"/>
      <c r="MH283" s="0"/>
      <c r="MI283" s="0"/>
      <c r="MJ283" s="0"/>
      <c r="MK283" s="0"/>
      <c r="ML283" s="0"/>
      <c r="MM283" s="0"/>
      <c r="MN283" s="0"/>
      <c r="MO283" s="0"/>
      <c r="MP283" s="0"/>
      <c r="MQ283" s="0"/>
      <c r="MR283" s="0"/>
      <c r="MS283" s="0"/>
      <c r="MT283" s="0"/>
      <c r="MU283" s="0"/>
      <c r="MV283" s="0"/>
      <c r="MW283" s="0"/>
      <c r="MX283" s="0"/>
      <c r="MY283" s="0"/>
      <c r="MZ283" s="0"/>
      <c r="NA283" s="0"/>
      <c r="NB283" s="0"/>
      <c r="NC283" s="0"/>
      <c r="ND283" s="0"/>
      <c r="NE283" s="0"/>
      <c r="NF283" s="0"/>
      <c r="NG283" s="0"/>
      <c r="NH283" s="0"/>
      <c r="NI283" s="0"/>
      <c r="NJ283" s="0"/>
      <c r="NK283" s="0"/>
      <c r="NL283" s="0"/>
      <c r="NM283" s="0"/>
      <c r="NN283" s="0"/>
      <c r="NO283" s="0"/>
      <c r="NP283" s="0"/>
      <c r="NQ283" s="0"/>
      <c r="NR283" s="0"/>
      <c r="NS283" s="0"/>
      <c r="NT283" s="0"/>
      <c r="NU283" s="0"/>
      <c r="NV283" s="0"/>
      <c r="NW283" s="0"/>
      <c r="NX283" s="0"/>
      <c r="NY283" s="0"/>
      <c r="NZ283" s="0"/>
      <c r="OA283" s="0"/>
      <c r="OB283" s="0"/>
      <c r="OC283" s="0"/>
      <c r="OD283" s="0"/>
      <c r="OE283" s="0"/>
      <c r="OF283" s="0"/>
      <c r="OG283" s="0"/>
      <c r="OH283" s="0"/>
      <c r="OI283" s="0"/>
      <c r="OJ283" s="0"/>
      <c r="OK283" s="0"/>
      <c r="OL283" s="0"/>
      <c r="OM283" s="0"/>
      <c r="ON283" s="0"/>
      <c r="OO283" s="0"/>
      <c r="OP283" s="0"/>
      <c r="OQ283" s="0"/>
      <c r="OR283" s="0"/>
      <c r="OS283" s="0"/>
      <c r="OT283" s="0"/>
      <c r="OU283" s="0"/>
      <c r="OV283" s="0"/>
      <c r="OW283" s="0"/>
      <c r="OX283" s="0"/>
      <c r="OY283" s="0"/>
      <c r="OZ283" s="0"/>
      <c r="PA283" s="0"/>
      <c r="PB283" s="0"/>
      <c r="PC283" s="0"/>
      <c r="PD283" s="0"/>
      <c r="PE283" s="0"/>
      <c r="PF283" s="0"/>
      <c r="PG283" s="0"/>
      <c r="PH283" s="0"/>
      <c r="PI283" s="0"/>
      <c r="PJ283" s="0"/>
      <c r="PK283" s="0"/>
      <c r="PL283" s="0"/>
      <c r="PM283" s="0"/>
      <c r="PN283" s="0"/>
      <c r="PO283" s="0"/>
      <c r="PP283" s="0"/>
      <c r="PQ283" s="0"/>
      <c r="PR283" s="0"/>
      <c r="PS283" s="0"/>
      <c r="PT283" s="0"/>
      <c r="PU283" s="0"/>
      <c r="PV283" s="0"/>
      <c r="PW283" s="0"/>
      <c r="PX283" s="0"/>
      <c r="PY283" s="0"/>
      <c r="PZ283" s="0"/>
      <c r="QA283" s="0"/>
      <c r="QB283" s="0"/>
      <c r="QC283" s="0"/>
      <c r="QD283" s="0"/>
      <c r="QE283" s="0"/>
      <c r="QF283" s="0"/>
      <c r="QG283" s="0"/>
      <c r="QH283" s="0"/>
      <c r="QI283" s="0"/>
      <c r="QJ283" s="0"/>
      <c r="QK283" s="0"/>
      <c r="QL283" s="0"/>
      <c r="QM283" s="0"/>
      <c r="QN283" s="0"/>
      <c r="QO283" s="0"/>
      <c r="QP283" s="0"/>
      <c r="QQ283" s="0"/>
      <c r="QR283" s="0"/>
      <c r="QS283" s="0"/>
      <c r="QT283" s="0"/>
      <c r="QU283" s="0"/>
      <c r="QV283" s="0"/>
      <c r="QW283" s="0"/>
      <c r="QX283" s="0"/>
      <c r="QY283" s="0"/>
      <c r="QZ283" s="0"/>
      <c r="RA283" s="0"/>
      <c r="RB283" s="0"/>
      <c r="RC283" s="0"/>
      <c r="RD283" s="0"/>
      <c r="RE283" s="0"/>
      <c r="RF283" s="0"/>
      <c r="RG283" s="0"/>
      <c r="RH283" s="0"/>
      <c r="RI283" s="0"/>
      <c r="RJ283" s="0"/>
      <c r="RK283" s="0"/>
      <c r="RL283" s="0"/>
      <c r="RM283" s="0"/>
      <c r="RN283" s="0"/>
      <c r="RO283" s="0"/>
      <c r="RP283" s="0"/>
      <c r="RQ283" s="0"/>
      <c r="RR283" s="0"/>
      <c r="RS283" s="0"/>
      <c r="RT283" s="0"/>
      <c r="RU283" s="0"/>
      <c r="RV283" s="0"/>
      <c r="RW283" s="0"/>
      <c r="RX283" s="0"/>
      <c r="RY283" s="0"/>
      <c r="RZ283" s="0"/>
      <c r="SA283" s="0"/>
      <c r="SB283" s="0"/>
      <c r="SC283" s="0"/>
      <c r="SD283" s="0"/>
      <c r="SE283" s="0"/>
      <c r="SF283" s="0"/>
      <c r="SG283" s="0"/>
      <c r="SH283" s="0"/>
      <c r="SI283" s="0"/>
      <c r="SJ283" s="0"/>
      <c r="SK283" s="0"/>
      <c r="SL283" s="0"/>
      <c r="SM283" s="0"/>
      <c r="SN283" s="0"/>
      <c r="SO283" s="0"/>
      <c r="SP283" s="0"/>
      <c r="SQ283" s="0"/>
      <c r="SR283" s="0"/>
      <c r="SS283" s="0"/>
      <c r="ST283" s="0"/>
      <c r="SU283" s="0"/>
      <c r="SV283" s="0"/>
      <c r="SW283" s="0"/>
      <c r="SX283" s="0"/>
      <c r="SY283" s="0"/>
      <c r="SZ283" s="0"/>
      <c r="TA283" s="0"/>
      <c r="TB283" s="0"/>
      <c r="TC283" s="0"/>
      <c r="TD283" s="0"/>
      <c r="TE283" s="0"/>
      <c r="TF283" s="0"/>
      <c r="TG283" s="0"/>
      <c r="TH283" s="0"/>
      <c r="TI283" s="0"/>
      <c r="TJ283" s="0"/>
      <c r="TK283" s="0"/>
      <c r="TL283" s="0"/>
      <c r="TM283" s="0"/>
      <c r="TN283" s="0"/>
      <c r="TO283" s="0"/>
      <c r="TP283" s="0"/>
      <c r="TQ283" s="0"/>
      <c r="TR283" s="0"/>
      <c r="TS283" s="0"/>
      <c r="TT283" s="0"/>
      <c r="TU283" s="0"/>
      <c r="TV283" s="0"/>
      <c r="TW283" s="0"/>
      <c r="TX283" s="0"/>
      <c r="TY283" s="0"/>
      <c r="TZ283" s="0"/>
      <c r="UA283" s="0"/>
      <c r="UB283" s="0"/>
      <c r="UC283" s="0"/>
      <c r="UD283" s="0"/>
      <c r="UE283" s="0"/>
      <c r="UF283" s="0"/>
      <c r="UG283" s="0"/>
      <c r="UH283" s="0"/>
      <c r="UI283" s="0"/>
      <c r="UJ283" s="0"/>
      <c r="UK283" s="0"/>
      <c r="UL283" s="0"/>
      <c r="UM283" s="0"/>
      <c r="UN283" s="0"/>
      <c r="UO283" s="0"/>
      <c r="UP283" s="0"/>
      <c r="UQ283" s="0"/>
      <c r="UR283" s="0"/>
      <c r="US283" s="0"/>
      <c r="UT283" s="0"/>
      <c r="UU283" s="0"/>
      <c r="UV283" s="0"/>
      <c r="UW283" s="0"/>
      <c r="UX283" s="0"/>
      <c r="UY283" s="0"/>
      <c r="UZ283" s="0"/>
      <c r="VA283" s="0"/>
      <c r="VB283" s="0"/>
      <c r="VC283" s="0"/>
      <c r="VD283" s="0"/>
      <c r="VE283" s="0"/>
      <c r="VF283" s="0"/>
      <c r="VG283" s="0"/>
      <c r="VH283" s="0"/>
      <c r="VI283" s="0"/>
      <c r="VJ283" s="0"/>
      <c r="VK283" s="0"/>
      <c r="VL283" s="0"/>
      <c r="VM283" s="0"/>
      <c r="VN283" s="0"/>
      <c r="VO283" s="0"/>
      <c r="VP283" s="0"/>
      <c r="VQ283" s="0"/>
      <c r="VR283" s="0"/>
      <c r="VS283" s="0"/>
      <c r="VT283" s="0"/>
      <c r="VU283" s="0"/>
      <c r="VV283" s="0"/>
      <c r="VW283" s="0"/>
      <c r="VX283" s="0"/>
      <c r="VY283" s="0"/>
      <c r="VZ283" s="0"/>
      <c r="WA283" s="0"/>
      <c r="WB283" s="0"/>
      <c r="WC283" s="0"/>
      <c r="WD283" s="0"/>
      <c r="WE283" s="0"/>
      <c r="WF283" s="0"/>
      <c r="WG283" s="0"/>
      <c r="WH283" s="0"/>
      <c r="WI283" s="0"/>
      <c r="WJ283" s="0"/>
      <c r="WK283" s="0"/>
      <c r="WL283" s="0"/>
      <c r="WM283" s="0"/>
      <c r="WN283" s="0"/>
      <c r="WO283" s="0"/>
      <c r="WP283" s="0"/>
      <c r="WQ283" s="0"/>
      <c r="WR283" s="0"/>
      <c r="WS283" s="0"/>
      <c r="WT283" s="0"/>
      <c r="WU283" s="0"/>
      <c r="WV283" s="0"/>
      <c r="WW283" s="0"/>
      <c r="WX283" s="0"/>
      <c r="WY283" s="0"/>
      <c r="WZ283" s="0"/>
      <c r="XA283" s="0"/>
      <c r="XB283" s="0"/>
      <c r="XC283" s="0"/>
      <c r="XD283" s="0"/>
      <c r="XE283" s="0"/>
      <c r="XF283" s="0"/>
      <c r="XG283" s="0"/>
      <c r="XH283" s="0"/>
      <c r="XI283" s="0"/>
      <c r="XJ283" s="0"/>
      <c r="XK283" s="0"/>
      <c r="XL283" s="0"/>
      <c r="XM283" s="0"/>
      <c r="XN283" s="0"/>
      <c r="XO283" s="0"/>
      <c r="XP283" s="0"/>
      <c r="XQ283" s="0"/>
      <c r="XR283" s="0"/>
      <c r="XS283" s="0"/>
      <c r="XT283" s="0"/>
      <c r="XU283" s="0"/>
      <c r="XV283" s="0"/>
      <c r="XW283" s="0"/>
      <c r="XX283" s="0"/>
      <c r="XY283" s="0"/>
      <c r="XZ283" s="0"/>
      <c r="YA283" s="0"/>
      <c r="YB283" s="0"/>
      <c r="YC283" s="0"/>
      <c r="YD283" s="0"/>
      <c r="YE283" s="0"/>
      <c r="YF283" s="0"/>
      <c r="YG283" s="0"/>
      <c r="YH283" s="0"/>
      <c r="YI283" s="0"/>
      <c r="YJ283" s="0"/>
      <c r="YK283" s="0"/>
      <c r="YL283" s="0"/>
      <c r="YM283" s="0"/>
      <c r="YN283" s="0"/>
      <c r="YO283" s="0"/>
      <c r="YP283" s="0"/>
      <c r="YQ283" s="0"/>
      <c r="YR283" s="0"/>
      <c r="YS283" s="0"/>
      <c r="YT283" s="0"/>
      <c r="YU283" s="0"/>
      <c r="YV283" s="0"/>
      <c r="YW283" s="0"/>
      <c r="YX283" s="0"/>
      <c r="YY283" s="0"/>
      <c r="YZ283" s="0"/>
      <c r="ZA283" s="0"/>
      <c r="ZB283" s="0"/>
      <c r="ZC283" s="0"/>
      <c r="ZD283" s="0"/>
      <c r="ZE283" s="0"/>
      <c r="ZF283" s="0"/>
      <c r="ZG283" s="0"/>
      <c r="ZH283" s="0"/>
      <c r="ZI283" s="0"/>
      <c r="ZJ283" s="0"/>
      <c r="ZK283" s="0"/>
      <c r="ZL283" s="0"/>
      <c r="ZM283" s="0"/>
      <c r="ZN283" s="0"/>
      <c r="ZO283" s="0"/>
      <c r="ZP283" s="0"/>
      <c r="ZQ283" s="0"/>
      <c r="ZR283" s="0"/>
      <c r="ZS283" s="0"/>
      <c r="ZT283" s="0"/>
      <c r="ZU283" s="0"/>
      <c r="ZV283" s="0"/>
      <c r="ZW283" s="0"/>
      <c r="ZX283" s="0"/>
      <c r="ZY283" s="0"/>
      <c r="ZZ283" s="0"/>
      <c r="AAA283" s="0"/>
      <c r="AAB283" s="0"/>
      <c r="AAC283" s="0"/>
      <c r="AAD283" s="0"/>
      <c r="AAE283" s="0"/>
      <c r="AAF283" s="0"/>
      <c r="AAG283" s="0"/>
      <c r="AAH283" s="0"/>
      <c r="AAI283" s="0"/>
      <c r="AAJ283" s="0"/>
      <c r="AAK283" s="0"/>
      <c r="AAL283" s="0"/>
      <c r="AAM283" s="0"/>
      <c r="AAN283" s="0"/>
      <c r="AAO283" s="0"/>
      <c r="AAP283" s="0"/>
      <c r="AAQ283" s="0"/>
      <c r="AAR283" s="0"/>
      <c r="AAS283" s="0"/>
      <c r="AAT283" s="0"/>
      <c r="AAU283" s="0"/>
      <c r="AAV283" s="0"/>
      <c r="AAW283" s="0"/>
      <c r="AAX283" s="0"/>
      <c r="AAY283" s="0"/>
      <c r="AAZ283" s="0"/>
      <c r="ABA283" s="0"/>
      <c r="ABB283" s="0"/>
      <c r="ABC283" s="0"/>
      <c r="ABD283" s="0"/>
      <c r="ABE283" s="0"/>
      <c r="ABF283" s="0"/>
      <c r="ABG283" s="0"/>
      <c r="ABH283" s="0"/>
      <c r="ABI283" s="0"/>
      <c r="ABJ283" s="0"/>
      <c r="ABK283" s="0"/>
      <c r="ABL283" s="0"/>
      <c r="ABM283" s="0"/>
      <c r="ABN283" s="0"/>
      <c r="ABO283" s="0"/>
      <c r="ABP283" s="0"/>
      <c r="ABQ283" s="0"/>
      <c r="ABR283" s="0"/>
      <c r="ABS283" s="0"/>
      <c r="ABT283" s="0"/>
      <c r="ABU283" s="0"/>
      <c r="ABV283" s="0"/>
      <c r="ABW283" s="0"/>
      <c r="ABX283" s="0"/>
      <c r="ABY283" s="0"/>
      <c r="ABZ283" s="0"/>
      <c r="ACA283" s="0"/>
      <c r="ACB283" s="0"/>
      <c r="ACC283" s="0"/>
      <c r="ACD283" s="0"/>
      <c r="ACE283" s="0"/>
      <c r="ACF283" s="0"/>
      <c r="ACG283" s="0"/>
      <c r="ACH283" s="0"/>
      <c r="ACI283" s="0"/>
      <c r="ACJ283" s="0"/>
      <c r="ACK283" s="0"/>
      <c r="ACL283" s="0"/>
      <c r="ACM283" s="0"/>
      <c r="ACN283" s="0"/>
      <c r="ACO283" s="0"/>
      <c r="ACP283" s="0"/>
      <c r="ACQ283" s="0"/>
      <c r="ACR283" s="0"/>
      <c r="ACS283" s="0"/>
      <c r="ACT283" s="0"/>
      <c r="ACU283" s="0"/>
      <c r="ACV283" s="0"/>
      <c r="ACW283" s="0"/>
      <c r="ACX283" s="0"/>
      <c r="ACY283" s="0"/>
      <c r="ACZ283" s="0"/>
      <c r="ADA283" s="0"/>
      <c r="ADB283" s="0"/>
      <c r="ADC283" s="0"/>
      <c r="ADD283" s="0"/>
      <c r="ADE283" s="0"/>
      <c r="ADF283" s="0"/>
      <c r="ADG283" s="0"/>
      <c r="ADH283" s="0"/>
      <c r="ADI283" s="0"/>
      <c r="ADJ283" s="0"/>
      <c r="ADK283" s="0"/>
      <c r="ADL283" s="0"/>
      <c r="ADM283" s="0"/>
      <c r="ADN283" s="0"/>
      <c r="ADO283" s="0"/>
      <c r="ADP283" s="0"/>
      <c r="ADQ283" s="0"/>
      <c r="ADR283" s="0"/>
      <c r="ADS283" s="0"/>
      <c r="ADT283" s="0"/>
      <c r="ADU283" s="0"/>
      <c r="ADV283" s="0"/>
      <c r="ADW283" s="0"/>
      <c r="ADX283" s="0"/>
      <c r="ADY283" s="0"/>
      <c r="ADZ283" s="0"/>
      <c r="AEA283" s="0"/>
      <c r="AEB283" s="0"/>
      <c r="AEC283" s="0"/>
      <c r="AED283" s="0"/>
      <c r="AEE283" s="0"/>
      <c r="AEF283" s="0"/>
      <c r="AEG283" s="0"/>
      <c r="AEH283" s="0"/>
      <c r="AEI283" s="0"/>
      <c r="AEJ283" s="0"/>
      <c r="AEK283" s="0"/>
      <c r="AEL283" s="0"/>
      <c r="AEM283" s="0"/>
      <c r="AEN283" s="0"/>
      <c r="AEO283" s="0"/>
      <c r="AEP283" s="0"/>
      <c r="AEQ283" s="0"/>
      <c r="AER283" s="0"/>
      <c r="AES283" s="0"/>
      <c r="AET283" s="0"/>
      <c r="AEU283" s="0"/>
      <c r="AEV283" s="0"/>
      <c r="AEW283" s="0"/>
      <c r="AEX283" s="0"/>
      <c r="AEY283" s="0"/>
      <c r="AEZ283" s="0"/>
      <c r="AFA283" s="0"/>
      <c r="AFB283" s="0"/>
      <c r="AFC283" s="0"/>
      <c r="AFD283" s="0"/>
      <c r="AFE283" s="0"/>
      <c r="AFF283" s="0"/>
      <c r="AFG283" s="0"/>
      <c r="AFH283" s="0"/>
      <c r="AFI283" s="0"/>
      <c r="AFJ283" s="0"/>
      <c r="AFK283" s="0"/>
      <c r="AFL283" s="0"/>
      <c r="AFM283" s="0"/>
      <c r="AFN283" s="0"/>
      <c r="AFO283" s="0"/>
      <c r="AFP283" s="0"/>
      <c r="AFQ283" s="0"/>
      <c r="AFR283" s="0"/>
      <c r="AFS283" s="0"/>
      <c r="AFT283" s="0"/>
      <c r="AFU283" s="0"/>
      <c r="AFV283" s="0"/>
      <c r="AFW283" s="0"/>
      <c r="AFX283" s="0"/>
      <c r="AFY283" s="0"/>
      <c r="AFZ283" s="0"/>
      <c r="AGA283" s="0"/>
      <c r="AGB283" s="0"/>
      <c r="AGC283" s="0"/>
      <c r="AGD283" s="0"/>
      <c r="AGE283" s="0"/>
      <c r="AGF283" s="0"/>
      <c r="AGG283" s="0"/>
      <c r="AGH283" s="0"/>
      <c r="AGI283" s="0"/>
      <c r="AGJ283" s="0"/>
      <c r="AGK283" s="0"/>
      <c r="AGL283" s="0"/>
      <c r="AGM283" s="0"/>
      <c r="AGN283" s="0"/>
      <c r="AGO283" s="0"/>
      <c r="AGP283" s="0"/>
      <c r="AGQ283" s="0"/>
      <c r="AGR283" s="0"/>
      <c r="AGS283" s="0"/>
      <c r="AGT283" s="0"/>
      <c r="AGU283" s="0"/>
      <c r="AGV283" s="0"/>
      <c r="AGW283" s="0"/>
      <c r="AGX283" s="0"/>
      <c r="AGY283" s="0"/>
      <c r="AGZ283" s="0"/>
      <c r="AHA283" s="0"/>
      <c r="AHB283" s="0"/>
      <c r="AHC283" s="0"/>
      <c r="AHD283" s="0"/>
      <c r="AHE283" s="0"/>
      <c r="AHF283" s="0"/>
      <c r="AHG283" s="0"/>
      <c r="AHH283" s="0"/>
      <c r="AHI283" s="0"/>
      <c r="AHJ283" s="0"/>
      <c r="AHK283" s="0"/>
      <c r="AHL283" s="0"/>
      <c r="AHM283" s="0"/>
      <c r="AHN283" s="0"/>
      <c r="AHO283" s="0"/>
      <c r="AHP283" s="0"/>
      <c r="AHQ283" s="0"/>
      <c r="AHR283" s="0"/>
      <c r="AHS283" s="0"/>
      <c r="AHT283" s="0"/>
      <c r="AHU283" s="0"/>
      <c r="AHV283" s="0"/>
      <c r="AHW283" s="0"/>
      <c r="AHX283" s="0"/>
      <c r="AHY283" s="0"/>
      <c r="AHZ283" s="0"/>
      <c r="AIA283" s="0"/>
      <c r="AIB283" s="0"/>
      <c r="AIC283" s="0"/>
      <c r="AID283" s="0"/>
      <c r="AIE283" s="0"/>
      <c r="AIF283" s="0"/>
      <c r="AIG283" s="0"/>
      <c r="AIH283" s="0"/>
      <c r="AII283" s="0"/>
      <c r="AIJ283" s="0"/>
      <c r="AIK283" s="0"/>
      <c r="AIL283" s="0"/>
      <c r="AIM283" s="0"/>
      <c r="AIN283" s="0"/>
      <c r="AIO283" s="0"/>
      <c r="AIP283" s="0"/>
      <c r="AIQ283" s="0"/>
      <c r="AIR283" s="0"/>
      <c r="AIS283" s="0"/>
      <c r="AIT283" s="0"/>
      <c r="AIU283" s="0"/>
      <c r="AIV283" s="0"/>
      <c r="AIW283" s="0"/>
      <c r="AIX283" s="0"/>
      <c r="AIY283" s="0"/>
      <c r="AIZ283" s="0"/>
      <c r="AJA283" s="0"/>
      <c r="AJB283" s="0"/>
      <c r="AJC283" s="0"/>
      <c r="AJD283" s="0"/>
      <c r="AJE283" s="0"/>
      <c r="AJF283" s="0"/>
      <c r="AJG283" s="0"/>
      <c r="AJH283" s="0"/>
      <c r="AJI283" s="0"/>
      <c r="AJJ283" s="0"/>
      <c r="AJK283" s="0"/>
      <c r="AJL283" s="0"/>
      <c r="AJM283" s="0"/>
      <c r="AJN283" s="0"/>
      <c r="AJO283" s="0"/>
      <c r="AJP283" s="0"/>
      <c r="AJQ283" s="0"/>
      <c r="AJR283" s="0"/>
      <c r="AJS283" s="0"/>
      <c r="AJT283" s="0"/>
      <c r="AJU283" s="0"/>
      <c r="AJV283" s="0"/>
      <c r="AJW283" s="0"/>
      <c r="AJX283" s="0"/>
      <c r="AJY283" s="0"/>
      <c r="AJZ283" s="0"/>
      <c r="AKA283" s="0"/>
      <c r="AKB283" s="0"/>
      <c r="AKC283" s="0"/>
      <c r="AKD283" s="0"/>
      <c r="AKE283" s="0"/>
      <c r="AKF283" s="0"/>
      <c r="AKG283" s="0"/>
      <c r="AKH283" s="0"/>
      <c r="AKI283" s="0"/>
      <c r="AKJ283" s="0"/>
      <c r="AKK283" s="0"/>
      <c r="AKL283" s="0"/>
      <c r="AKM283" s="0"/>
      <c r="AKN283" s="0"/>
      <c r="AKO283" s="0"/>
      <c r="AKP283" s="0"/>
      <c r="AKQ283" s="0"/>
      <c r="AKR283" s="0"/>
      <c r="AKS283" s="0"/>
      <c r="AKT283" s="0"/>
      <c r="AKU283" s="0"/>
      <c r="AKV283" s="0"/>
      <c r="AKW283" s="0"/>
      <c r="AKX283" s="0"/>
      <c r="AKY283" s="0"/>
      <c r="AKZ283" s="0"/>
      <c r="ALA283" s="0"/>
      <c r="ALB283" s="0"/>
      <c r="ALC283" s="0"/>
      <c r="ALD283" s="0"/>
      <c r="ALE283" s="0"/>
      <c r="ALF283" s="0"/>
      <c r="ALG283" s="0"/>
      <c r="ALH283" s="0"/>
      <c r="ALI283" s="0"/>
      <c r="ALJ283" s="0"/>
      <c r="ALK283" s="0"/>
      <c r="ALL283" s="0"/>
      <c r="ALM283" s="0"/>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s="55" customFormat="true" ht="13.8" hidden="false" customHeight="false" outlineLevel="0" collapsed="false">
      <c r="A284" s="54" t="s">
        <v>1175</v>
      </c>
      <c r="B284" s="55" t="s">
        <v>1176</v>
      </c>
    </row>
    <row r="285" s="49" customFormat="true" ht="13.8" hidden="false" customHeight="false" outlineLevel="0" collapsed="false">
      <c r="A285" s="13"/>
    </row>
    <row r="286" s="49" customFormat="true" ht="33.95" hidden="false" customHeight="false" outlineLevel="0" collapsed="false">
      <c r="A286" s="38" t="s">
        <v>1177</v>
      </c>
    </row>
    <row r="287" s="49" customFormat="true" ht="13.8" hidden="false" customHeight="false" outlineLevel="0" collapsed="false">
      <c r="A287" s="38" t="s">
        <v>1178</v>
      </c>
    </row>
    <row r="288" s="49" customFormat="true" ht="13.8" hidden="false" customHeight="false" outlineLevel="0" collapsed="false">
      <c r="A288" s="38" t="s">
        <v>1179</v>
      </c>
    </row>
    <row r="289" s="49" customFormat="true" ht="189.85" hidden="false" customHeight="false" outlineLevel="0" collapsed="false">
      <c r="A289" s="38" t="s">
        <v>1180</v>
      </c>
    </row>
    <row r="290" s="49" customFormat="true" ht="23.2" hidden="false" customHeight="false" outlineLevel="0" collapsed="false">
      <c r="A290" s="38" t="s">
        <v>1181</v>
      </c>
    </row>
    <row r="291" s="49" customFormat="true" ht="13.8" hidden="false" customHeight="false" outlineLevel="0" collapsed="false">
      <c r="A291" s="13"/>
    </row>
    <row r="292" s="49" customFormat="true" ht="33.95" hidden="false" customHeight="false" outlineLevel="0" collapsed="false">
      <c r="A292" s="38" t="s">
        <v>1182</v>
      </c>
    </row>
    <row r="293" s="49" customFormat="true" ht="13.8" hidden="false" customHeight="false" outlineLevel="0" collapsed="false">
      <c r="A293" s="38" t="s">
        <v>1183</v>
      </c>
    </row>
    <row r="294" s="49" customFormat="true" ht="13.8" hidden="false" customHeight="false" outlineLevel="0" collapsed="false">
      <c r="A294" s="38" t="s">
        <v>1179</v>
      </c>
    </row>
    <row r="295" s="49" customFormat="true" ht="158.35" hidden="false" customHeight="false" outlineLevel="0" collapsed="false">
      <c r="A295" s="38" t="s">
        <v>1184</v>
      </c>
    </row>
    <row r="296" s="49" customFormat="true" ht="13.8" hidden="false" customHeight="false" outlineLevel="0" collapsed="false">
      <c r="A296" s="38" t="s">
        <v>1185</v>
      </c>
    </row>
    <row r="297" s="49" customFormat="true" ht="13.8" hidden="false" customHeight="false" outlineLevel="0" collapsed="false">
      <c r="A297" s="13"/>
    </row>
    <row r="298" s="49" customFormat="true" ht="33.95" hidden="false" customHeight="false" outlineLevel="0" collapsed="false">
      <c r="A298" s="38" t="s">
        <v>1186</v>
      </c>
    </row>
    <row r="299" s="49" customFormat="true" ht="13.8" hidden="false" customHeight="false" outlineLevel="0" collapsed="false">
      <c r="A299" s="38" t="s">
        <v>1187</v>
      </c>
    </row>
    <row r="300" s="49" customFormat="true" ht="13.8" hidden="false" customHeight="false" outlineLevel="0" collapsed="false">
      <c r="A300" s="38" t="s">
        <v>1179</v>
      </c>
    </row>
    <row r="301" s="49" customFormat="true" ht="147.55" hidden="false" customHeight="false" outlineLevel="0" collapsed="false">
      <c r="A301" s="38" t="s">
        <v>1188</v>
      </c>
    </row>
    <row r="302" s="49" customFormat="true" ht="23.2" hidden="false" customHeight="false" outlineLevel="0" collapsed="false">
      <c r="A302" s="38" t="s">
        <v>1189</v>
      </c>
    </row>
    <row r="303" s="49" customFormat="true" ht="13.8" hidden="false" customHeight="false" outlineLevel="0" collapsed="false">
      <c r="A303" s="13"/>
    </row>
    <row r="304" s="49" customFormat="true" ht="33.15" hidden="false" customHeight="false" outlineLevel="0" collapsed="false">
      <c r="A304" s="38" t="s">
        <v>1190</v>
      </c>
    </row>
    <row r="305" s="49" customFormat="true" ht="13.8" hidden="false" customHeight="false" outlineLevel="0" collapsed="false">
      <c r="A305" s="38" t="s">
        <v>1191</v>
      </c>
    </row>
    <row r="306" s="49" customFormat="true" ht="13.8" hidden="false" customHeight="false" outlineLevel="0" collapsed="false">
      <c r="A306" s="38" t="s">
        <v>1179</v>
      </c>
    </row>
    <row r="307" s="49" customFormat="true" ht="87.85" hidden="false" customHeight="false" outlineLevel="0" collapsed="false">
      <c r="A307" s="38" t="s">
        <v>1192</v>
      </c>
    </row>
    <row r="308" s="49" customFormat="true" ht="13.8" hidden="false" customHeight="false" outlineLevel="0" collapsed="false">
      <c r="A308" s="38" t="s">
        <v>1193</v>
      </c>
    </row>
    <row r="309" s="49" customFormat="true" ht="13.8" hidden="false" customHeight="false" outlineLevel="0" collapsed="false">
      <c r="A309" s="13"/>
    </row>
    <row r="310" s="49" customFormat="true" ht="33.15" hidden="false" customHeight="false" outlineLevel="0" collapsed="false">
      <c r="A310" s="38" t="s">
        <v>1194</v>
      </c>
    </row>
    <row r="311" s="49" customFormat="true" ht="13.8" hidden="false" customHeight="false" outlineLevel="0" collapsed="false">
      <c r="A311" s="38" t="s">
        <v>1195</v>
      </c>
    </row>
    <row r="312" s="49" customFormat="true" ht="13.8" hidden="false" customHeight="false" outlineLevel="0" collapsed="false">
      <c r="A312" s="38" t="s">
        <v>1179</v>
      </c>
    </row>
    <row r="313" s="49" customFormat="true" ht="174.1" hidden="false" customHeight="false" outlineLevel="0" collapsed="false">
      <c r="A313" s="38" t="s">
        <v>1196</v>
      </c>
    </row>
    <row r="314" s="49" customFormat="true" ht="13.8" hidden="false" customHeight="false" outlineLevel="0" collapsed="false">
      <c r="A314" s="38" t="s">
        <v>1197</v>
      </c>
    </row>
    <row r="315" s="49" customFormat="true" ht="13.8" hidden="false" customHeight="false" outlineLevel="0" collapsed="false">
      <c r="A315" s="13"/>
    </row>
    <row r="316" s="49" customFormat="true" ht="33.95" hidden="false" customHeight="false" outlineLevel="0" collapsed="false">
      <c r="A316" s="38" t="s">
        <v>1198</v>
      </c>
    </row>
    <row r="317" s="49" customFormat="true" ht="13.8" hidden="false" customHeight="false" outlineLevel="0" collapsed="false">
      <c r="A317" s="38" t="s">
        <v>1199</v>
      </c>
    </row>
    <row r="318" s="49" customFormat="true" ht="13.8" hidden="false" customHeight="false" outlineLevel="0" collapsed="false">
      <c r="A318" s="38" t="s">
        <v>1179</v>
      </c>
    </row>
    <row r="319" s="49" customFormat="true" ht="158.35" hidden="false" customHeight="false" outlineLevel="0" collapsed="false">
      <c r="A319" s="38" t="s">
        <v>1200</v>
      </c>
    </row>
    <row r="320" s="49" customFormat="true" ht="13.8" hidden="false" customHeight="false" outlineLevel="0" collapsed="false">
      <c r="A320" s="38" t="s">
        <v>1201</v>
      </c>
    </row>
    <row r="321" s="49" customFormat="true" ht="13.8" hidden="false" customHeight="false" outlineLevel="0" collapsed="false">
      <c r="A321" s="13"/>
    </row>
    <row r="322" s="49" customFormat="true" ht="33.95" hidden="false" customHeight="false" outlineLevel="0" collapsed="false">
      <c r="A322" s="38" t="s">
        <v>1202</v>
      </c>
    </row>
    <row r="323" s="49" customFormat="true" ht="13.8" hidden="false" customHeight="false" outlineLevel="0" collapsed="false">
      <c r="A323" s="38" t="s">
        <v>1203</v>
      </c>
    </row>
    <row r="324" s="49" customFormat="true" ht="13.8" hidden="false" customHeight="false" outlineLevel="0" collapsed="false">
      <c r="A324" s="38" t="s">
        <v>1179</v>
      </c>
    </row>
    <row r="325" s="49" customFormat="true" ht="137.6" hidden="false" customHeight="false" outlineLevel="0" collapsed="false">
      <c r="A325" s="38" t="s">
        <v>1204</v>
      </c>
    </row>
    <row r="326" s="49" customFormat="true" ht="13.8" hidden="false" customHeight="false" outlineLevel="0" collapsed="false">
      <c r="A326" s="38" t="s">
        <v>1205</v>
      </c>
    </row>
    <row r="327" s="49" customFormat="true" ht="13.8" hidden="false" customHeight="false" outlineLevel="0" collapsed="false">
      <c r="A327" s="13"/>
    </row>
    <row r="328" s="49" customFormat="true" ht="33.95" hidden="false" customHeight="false" outlineLevel="0" collapsed="false">
      <c r="A328" s="38" t="s">
        <v>1206</v>
      </c>
    </row>
    <row r="329" s="49" customFormat="true" ht="13.8" hidden="false" customHeight="false" outlineLevel="0" collapsed="false">
      <c r="A329" s="38" t="s">
        <v>1207</v>
      </c>
    </row>
    <row r="330" s="49" customFormat="true" ht="13.8" hidden="false" customHeight="false" outlineLevel="0" collapsed="false">
      <c r="A330" s="38" t="s">
        <v>1179</v>
      </c>
    </row>
    <row r="331" s="49" customFormat="true" ht="131" hidden="false" customHeight="false" outlineLevel="0" collapsed="false">
      <c r="A331" s="38" t="s">
        <v>1208</v>
      </c>
    </row>
    <row r="332" s="49" customFormat="true" ht="13.8" hidden="false" customHeight="false" outlineLevel="0" collapsed="false">
      <c r="A332" s="38" t="s">
        <v>1209</v>
      </c>
    </row>
    <row r="333" s="49" customFormat="true" ht="13.8" hidden="false" customHeight="false" outlineLevel="0" collapsed="false">
      <c r="A333" s="13"/>
    </row>
    <row r="334" s="49" customFormat="true" ht="33.95" hidden="false" customHeight="false" outlineLevel="0" collapsed="false">
      <c r="A334" s="38" t="s">
        <v>1210</v>
      </c>
    </row>
    <row r="335" s="49" customFormat="true" ht="13.8" hidden="false" customHeight="false" outlineLevel="0" collapsed="false">
      <c r="A335" s="38" t="s">
        <v>1211</v>
      </c>
    </row>
    <row r="336" s="49" customFormat="true" ht="13.8" hidden="false" customHeight="false" outlineLevel="0" collapsed="false">
      <c r="A336" s="38" t="s">
        <v>1179</v>
      </c>
    </row>
    <row r="337" s="49" customFormat="true" ht="131" hidden="false" customHeight="false" outlineLevel="0" collapsed="false">
      <c r="A337" s="38" t="s">
        <v>1212</v>
      </c>
    </row>
    <row r="338" s="49" customFormat="true" ht="13.8" hidden="false" customHeight="false" outlineLevel="0" collapsed="false">
      <c r="A338" s="38" t="s">
        <v>1213</v>
      </c>
    </row>
    <row r="339" s="49" customFormat="true" ht="13.8" hidden="false" customHeight="false" outlineLevel="0" collapsed="false">
      <c r="A339" s="13"/>
    </row>
    <row r="340" s="49" customFormat="true" ht="33.95" hidden="false" customHeight="false" outlineLevel="0" collapsed="false">
      <c r="A340" s="38" t="s">
        <v>1214</v>
      </c>
    </row>
    <row r="341" s="49" customFormat="true" ht="13.8" hidden="false" customHeight="false" outlineLevel="0" collapsed="false">
      <c r="A341" s="38" t="s">
        <v>1215</v>
      </c>
    </row>
    <row r="342" s="49" customFormat="true" ht="13.8" hidden="false" customHeight="false" outlineLevel="0" collapsed="false">
      <c r="A342" s="38" t="s">
        <v>1179</v>
      </c>
    </row>
    <row r="343" s="49" customFormat="true" ht="95.35" hidden="false" customHeight="false" outlineLevel="0" collapsed="false">
      <c r="A343" s="38" t="s">
        <v>1216</v>
      </c>
    </row>
    <row r="344" s="49" customFormat="true" ht="23.2" hidden="false" customHeight="false" outlineLevel="0" collapsed="false">
      <c r="A344" s="38" t="s">
        <v>1217</v>
      </c>
    </row>
    <row r="345" s="49" customFormat="true" ht="13.8" hidden="false" customHeight="false" outlineLevel="0" collapsed="false">
      <c r="A345" s="13"/>
    </row>
    <row r="346" s="49" customFormat="true" ht="33.95" hidden="false" customHeight="false" outlineLevel="0" collapsed="false">
      <c r="A346" s="38" t="s">
        <v>1218</v>
      </c>
    </row>
    <row r="347" s="49" customFormat="true" ht="13.8" hidden="false" customHeight="false" outlineLevel="0" collapsed="false">
      <c r="A347" s="38" t="s">
        <v>1219</v>
      </c>
    </row>
    <row r="348" s="49" customFormat="true" ht="13.8" hidden="false" customHeight="false" outlineLevel="0" collapsed="false">
      <c r="A348" s="38" t="s">
        <v>1179</v>
      </c>
    </row>
    <row r="349" s="49" customFormat="true" ht="147.55" hidden="false" customHeight="false" outlineLevel="0" collapsed="false">
      <c r="A349" s="38" t="s">
        <v>1220</v>
      </c>
    </row>
    <row r="350" s="49" customFormat="true" ht="23.2" hidden="false" customHeight="false" outlineLevel="0" collapsed="false">
      <c r="A350" s="38" t="s">
        <v>1221</v>
      </c>
    </row>
    <row r="351" s="49" customFormat="true" ht="13.8" hidden="false" customHeight="false" outlineLevel="0" collapsed="false">
      <c r="A351" s="13"/>
    </row>
    <row r="352" s="49" customFormat="true" ht="23.2" hidden="false" customHeight="false" outlineLevel="0" collapsed="false">
      <c r="A352" s="38" t="s">
        <v>1222</v>
      </c>
    </row>
    <row r="353" s="49" customFormat="true" ht="13.8" hidden="false" customHeight="false" outlineLevel="0" collapsed="false">
      <c r="A353" s="38" t="s">
        <v>1223</v>
      </c>
    </row>
    <row r="354" s="49" customFormat="true" ht="13.8" hidden="false" customHeight="false" outlineLevel="0" collapsed="false">
      <c r="A354" s="38" t="s">
        <v>1179</v>
      </c>
    </row>
    <row r="355" s="49" customFormat="true" ht="116.05" hidden="false" customHeight="false" outlineLevel="0" collapsed="false">
      <c r="A355" s="38" t="s">
        <v>1224</v>
      </c>
    </row>
    <row r="356" s="49" customFormat="true" ht="23.2" hidden="false" customHeight="false" outlineLevel="0" collapsed="false">
      <c r="A356" s="38" t="s">
        <v>1225</v>
      </c>
    </row>
    <row r="357" s="49" customFormat="true" ht="13.8" hidden="false" customHeight="false" outlineLevel="0" collapsed="false">
      <c r="A357" s="13"/>
    </row>
    <row r="358" s="49" customFormat="true" ht="23.2" hidden="false" customHeight="false" outlineLevel="0" collapsed="false">
      <c r="A358" s="38" t="s">
        <v>1226</v>
      </c>
    </row>
    <row r="359" s="49" customFormat="true" ht="13.8" hidden="false" customHeight="false" outlineLevel="0" collapsed="false">
      <c r="A359" s="38" t="s">
        <v>1227</v>
      </c>
    </row>
    <row r="360" s="49" customFormat="true" ht="13.8" hidden="false" customHeight="false" outlineLevel="0" collapsed="false">
      <c r="A360" s="38" t="s">
        <v>1179</v>
      </c>
    </row>
    <row r="361" s="49" customFormat="true" ht="77.1" hidden="false" customHeight="false" outlineLevel="0" collapsed="false">
      <c r="A361" s="38" t="s">
        <v>1228</v>
      </c>
    </row>
    <row r="362" s="49" customFormat="true" ht="13.8" hidden="false" customHeight="false" outlineLevel="0" collapsed="false">
      <c r="A362" s="38" t="s">
        <v>1229</v>
      </c>
    </row>
    <row r="363" s="49" customFormat="true" ht="13.8" hidden="false" customHeight="false" outlineLevel="0" collapsed="false">
      <c r="A363" s="13"/>
    </row>
    <row r="364" s="49" customFormat="true" ht="33.95" hidden="false" customHeight="false" outlineLevel="0" collapsed="false">
      <c r="A364" s="38" t="s">
        <v>1230</v>
      </c>
    </row>
    <row r="365" s="49" customFormat="true" ht="13.8" hidden="false" customHeight="false" outlineLevel="0" collapsed="false">
      <c r="A365" s="38" t="s">
        <v>1231</v>
      </c>
    </row>
    <row r="366" s="49" customFormat="true" ht="13.8" hidden="false" customHeight="false" outlineLevel="0" collapsed="false">
      <c r="A366" s="38" t="s">
        <v>1179</v>
      </c>
    </row>
    <row r="367" s="49" customFormat="true" ht="85.4" hidden="false" customHeight="false" outlineLevel="0" collapsed="false">
      <c r="A367" s="38" t="s">
        <v>1232</v>
      </c>
    </row>
    <row r="368" s="49" customFormat="true" ht="13.8" hidden="false" customHeight="false" outlineLevel="0" collapsed="false">
      <c r="A368" s="38" t="s">
        <v>1233</v>
      </c>
    </row>
    <row r="369" s="49" customFormat="true" ht="13.8" hidden="false" customHeight="false" outlineLevel="0" collapsed="false">
      <c r="A369" s="13"/>
    </row>
    <row r="370" s="49" customFormat="true" ht="33.95" hidden="false" customHeight="false" outlineLevel="0" collapsed="false">
      <c r="A370" s="38" t="s">
        <v>1234</v>
      </c>
    </row>
    <row r="371" s="49" customFormat="true" ht="13.8" hidden="false" customHeight="false" outlineLevel="0" collapsed="false">
      <c r="A371" s="38" t="s">
        <v>1235</v>
      </c>
    </row>
    <row r="372" s="49" customFormat="true" ht="13.8" hidden="false" customHeight="false" outlineLevel="0" collapsed="false">
      <c r="A372" s="38" t="s">
        <v>1179</v>
      </c>
    </row>
    <row r="373" s="49" customFormat="true" ht="95.35" hidden="false" customHeight="false" outlineLevel="0" collapsed="false">
      <c r="A373" s="38" t="s">
        <v>1236</v>
      </c>
    </row>
    <row r="374" s="49" customFormat="true" ht="13.8" hidden="false" customHeight="false" outlineLevel="0" collapsed="false">
      <c r="A374" s="38" t="s">
        <v>1237</v>
      </c>
    </row>
    <row r="375" s="49" customFormat="true" ht="13.8" hidden="false" customHeight="false" outlineLevel="0" collapsed="false">
      <c r="A375" s="13"/>
    </row>
    <row r="376" s="49" customFormat="true" ht="33.95" hidden="false" customHeight="false" outlineLevel="0" collapsed="false">
      <c r="A376" s="38" t="s">
        <v>1238</v>
      </c>
    </row>
    <row r="377" s="49" customFormat="true" ht="13.8" hidden="false" customHeight="false" outlineLevel="0" collapsed="false">
      <c r="A377" s="38" t="s">
        <v>1239</v>
      </c>
    </row>
    <row r="378" s="49" customFormat="true" ht="13.8" hidden="false" customHeight="false" outlineLevel="0" collapsed="false">
      <c r="A378" s="38" t="s">
        <v>1179</v>
      </c>
    </row>
    <row r="379" s="49" customFormat="true" ht="147.55" hidden="false" customHeight="false" outlineLevel="0" collapsed="false">
      <c r="A379" s="38" t="s">
        <v>1240</v>
      </c>
    </row>
    <row r="380" s="49" customFormat="true" ht="13.8" hidden="false" customHeight="false" outlineLevel="0" collapsed="false">
      <c r="A380" s="38" t="s">
        <v>1241</v>
      </c>
    </row>
    <row r="381" s="49" customFormat="true" ht="13.8" hidden="false" customHeight="false" outlineLevel="0" collapsed="false">
      <c r="A381" s="13"/>
    </row>
    <row r="382" s="49" customFormat="true" ht="33.95" hidden="false" customHeight="false" outlineLevel="0" collapsed="false">
      <c r="A382" s="38" t="s">
        <v>1242</v>
      </c>
    </row>
    <row r="383" s="49" customFormat="true" ht="13.8" hidden="false" customHeight="false" outlineLevel="0" collapsed="false">
      <c r="A383" s="38" t="s">
        <v>1243</v>
      </c>
    </row>
    <row r="384" s="49" customFormat="true" ht="13.8" hidden="false" customHeight="false" outlineLevel="0" collapsed="false">
      <c r="A384" s="38" t="s">
        <v>1179</v>
      </c>
    </row>
    <row r="385" s="49" customFormat="true" ht="95.35" hidden="false" customHeight="false" outlineLevel="0" collapsed="false">
      <c r="A385" s="38" t="s">
        <v>1244</v>
      </c>
    </row>
    <row r="386" s="49" customFormat="true" ht="13.8" hidden="false" customHeight="false" outlineLevel="0" collapsed="false">
      <c r="A386" s="38" t="s">
        <v>1245</v>
      </c>
    </row>
    <row r="387" s="49" customFormat="true" ht="13.8" hidden="false" customHeight="false" outlineLevel="0" collapsed="false">
      <c r="A387" s="13"/>
    </row>
    <row r="388" s="49" customFormat="true" ht="33.95" hidden="false" customHeight="false" outlineLevel="0" collapsed="false">
      <c r="A388" s="38" t="s">
        <v>1246</v>
      </c>
    </row>
    <row r="389" s="49" customFormat="true" ht="13.8" hidden="false" customHeight="false" outlineLevel="0" collapsed="false">
      <c r="A389" s="38" t="s">
        <v>1247</v>
      </c>
    </row>
    <row r="390" s="49" customFormat="true" ht="13.8" hidden="false" customHeight="false" outlineLevel="0" collapsed="false">
      <c r="A390" s="38" t="s">
        <v>1179</v>
      </c>
    </row>
    <row r="391" s="49" customFormat="true" ht="116.05" hidden="false" customHeight="false" outlineLevel="0" collapsed="false">
      <c r="A391" s="38" t="s">
        <v>1248</v>
      </c>
    </row>
    <row r="392" s="49" customFormat="true" ht="23.2" hidden="false" customHeight="false" outlineLevel="0" collapsed="false">
      <c r="A392" s="38" t="s">
        <v>1249</v>
      </c>
    </row>
    <row r="393" s="49" customFormat="true" ht="13.8" hidden="false" customHeight="false" outlineLevel="0" collapsed="false">
      <c r="A393" s="13"/>
    </row>
    <row r="394" s="49" customFormat="true" ht="33.95" hidden="false" customHeight="false" outlineLevel="0" collapsed="false">
      <c r="A394" s="38" t="s">
        <v>1250</v>
      </c>
    </row>
    <row r="395" s="49" customFormat="true" ht="13.8" hidden="false" customHeight="false" outlineLevel="0" collapsed="false">
      <c r="A395" s="38" t="s">
        <v>1251</v>
      </c>
    </row>
    <row r="396" s="49" customFormat="true" ht="13.8" hidden="false" customHeight="false" outlineLevel="0" collapsed="false">
      <c r="A396" s="38" t="s">
        <v>1179</v>
      </c>
    </row>
    <row r="397" s="49" customFormat="true" ht="126.85" hidden="false" customHeight="false" outlineLevel="0" collapsed="false">
      <c r="A397" s="38" t="s">
        <v>1252</v>
      </c>
    </row>
    <row r="398" s="49" customFormat="true" ht="23.2" hidden="false" customHeight="false" outlineLevel="0" collapsed="false">
      <c r="A398" s="38" t="s">
        <v>1253</v>
      </c>
    </row>
    <row r="399" s="49" customFormat="true" ht="13.8" hidden="false" customHeight="false" outlineLevel="0" collapsed="false">
      <c r="A399" s="13"/>
    </row>
    <row r="400" s="49" customFormat="true" ht="33.95" hidden="false" customHeight="false" outlineLevel="0" collapsed="false">
      <c r="A400" s="38" t="s">
        <v>1254</v>
      </c>
    </row>
    <row r="401" s="49" customFormat="true" ht="13.8" hidden="false" customHeight="false" outlineLevel="0" collapsed="false">
      <c r="A401" s="38" t="s">
        <v>1255</v>
      </c>
    </row>
    <row r="402" s="49" customFormat="true" ht="13.8" hidden="false" customHeight="false" outlineLevel="0" collapsed="false">
      <c r="A402" s="38" t="s">
        <v>1179</v>
      </c>
    </row>
    <row r="403" s="49" customFormat="true" ht="131" hidden="false" customHeight="false" outlineLevel="0" collapsed="false">
      <c r="A403" s="38" t="s">
        <v>1256</v>
      </c>
    </row>
    <row r="404" s="49" customFormat="true" ht="13.8" hidden="false" customHeight="false" outlineLevel="0" collapsed="false">
      <c r="A404" s="38" t="s">
        <v>1257</v>
      </c>
    </row>
    <row r="405" s="49" customFormat="true" ht="13.8" hidden="false" customHeight="false" outlineLevel="0" collapsed="false">
      <c r="A405" s="13"/>
    </row>
    <row r="406" s="49" customFormat="true" ht="33.95" hidden="false" customHeight="false" outlineLevel="0" collapsed="false">
      <c r="A406" s="38" t="s">
        <v>1258</v>
      </c>
    </row>
    <row r="407" s="49" customFormat="true" ht="13.8" hidden="false" customHeight="false" outlineLevel="0" collapsed="false">
      <c r="A407" s="38" t="s">
        <v>1259</v>
      </c>
    </row>
    <row r="408" s="49" customFormat="true" ht="13.8" hidden="false" customHeight="false" outlineLevel="0" collapsed="false">
      <c r="A408" s="38" t="s">
        <v>1179</v>
      </c>
    </row>
    <row r="409" s="49" customFormat="true" ht="85.4" hidden="false" customHeight="false" outlineLevel="0" collapsed="false">
      <c r="A409" s="38" t="s">
        <v>1260</v>
      </c>
    </row>
    <row r="410" s="49" customFormat="true" ht="23.2" hidden="false" customHeight="false" outlineLevel="0" collapsed="false">
      <c r="A410" s="38" t="s">
        <v>1261</v>
      </c>
    </row>
    <row r="411" s="49" customFormat="true" ht="13.8" hidden="false" customHeight="false" outlineLevel="0" collapsed="false">
      <c r="A411" s="13"/>
    </row>
    <row r="412" s="49" customFormat="true" ht="33.95" hidden="false" customHeight="false" outlineLevel="0" collapsed="false">
      <c r="A412" s="38" t="s">
        <v>1262</v>
      </c>
    </row>
    <row r="413" s="49" customFormat="true" ht="13.8" hidden="false" customHeight="false" outlineLevel="0" collapsed="false">
      <c r="A413" s="38" t="s">
        <v>1263</v>
      </c>
    </row>
    <row r="414" s="49" customFormat="true" ht="13.8" hidden="false" customHeight="false" outlineLevel="0" collapsed="false">
      <c r="A414" s="38" t="s">
        <v>1179</v>
      </c>
    </row>
    <row r="415" s="49" customFormat="true" ht="95.35" hidden="false" customHeight="false" outlineLevel="0" collapsed="false">
      <c r="A415" s="38" t="s">
        <v>1264</v>
      </c>
    </row>
    <row r="416" s="49" customFormat="true" ht="23.2" hidden="false" customHeight="false" outlineLevel="0" collapsed="false">
      <c r="A416" s="38" t="s">
        <v>1265</v>
      </c>
    </row>
    <row r="417" s="49" customFormat="true" ht="13.8" hidden="false" customHeight="false" outlineLevel="0" collapsed="false">
      <c r="A417" s="13"/>
    </row>
    <row r="418" s="49" customFormat="true" ht="33.15" hidden="false" customHeight="false" outlineLevel="0" collapsed="false">
      <c r="A418" s="38" t="s">
        <v>1266</v>
      </c>
    </row>
    <row r="419" s="49" customFormat="true" ht="13.8" hidden="false" customHeight="false" outlineLevel="0" collapsed="false">
      <c r="A419" s="38" t="s">
        <v>1267</v>
      </c>
    </row>
    <row r="420" s="49" customFormat="true" ht="13.8" hidden="false" customHeight="false" outlineLevel="0" collapsed="false">
      <c r="A420" s="38" t="s">
        <v>1179</v>
      </c>
    </row>
    <row r="421" s="49" customFormat="true" ht="85.4" hidden="false" customHeight="false" outlineLevel="0" collapsed="false">
      <c r="A421" s="38" t="s">
        <v>1268</v>
      </c>
    </row>
    <row r="422" s="49" customFormat="true" ht="13.8" hidden="false" customHeight="false" outlineLevel="0" collapsed="false">
      <c r="A422" s="38" t="s">
        <v>1269</v>
      </c>
    </row>
    <row r="423" s="49" customFormat="true" ht="13.8" hidden="false" customHeight="false" outlineLevel="0" collapsed="false">
      <c r="A423" s="13"/>
    </row>
    <row r="424" s="49" customFormat="true" ht="33.95" hidden="false" customHeight="false" outlineLevel="0" collapsed="false">
      <c r="A424" s="38" t="s">
        <v>1270</v>
      </c>
    </row>
    <row r="425" s="49" customFormat="true" ht="13.8" hidden="false" customHeight="false" outlineLevel="0" collapsed="false">
      <c r="A425" s="38" t="s">
        <v>1271</v>
      </c>
    </row>
    <row r="426" s="49" customFormat="true" ht="13.8" hidden="false" customHeight="false" outlineLevel="0" collapsed="false">
      <c r="A426" s="38" t="s">
        <v>1179</v>
      </c>
    </row>
    <row r="427" s="49" customFormat="true" ht="137.6" hidden="false" customHeight="false" outlineLevel="0" collapsed="false">
      <c r="A427" s="38" t="s">
        <v>1272</v>
      </c>
    </row>
    <row r="428" s="49" customFormat="true" ht="23.2" hidden="false" customHeight="false" outlineLevel="0" collapsed="false">
      <c r="A428" s="38" t="s">
        <v>1273</v>
      </c>
    </row>
    <row r="429" s="49" customFormat="true" ht="13.8" hidden="false" customHeight="false" outlineLevel="0" collapsed="false">
      <c r="A429" s="13"/>
    </row>
    <row r="430" s="49" customFormat="true" ht="33.15" hidden="false" customHeight="false" outlineLevel="0" collapsed="false">
      <c r="A430" s="38" t="s">
        <v>1274</v>
      </c>
    </row>
    <row r="431" s="49" customFormat="true" ht="13.8" hidden="false" customHeight="false" outlineLevel="0" collapsed="false">
      <c r="A431" s="38" t="s">
        <v>1275</v>
      </c>
    </row>
    <row r="432" s="49" customFormat="true" ht="13.8" hidden="false" customHeight="false" outlineLevel="0" collapsed="false">
      <c r="A432" s="38" t="s">
        <v>1179</v>
      </c>
    </row>
    <row r="433" s="49" customFormat="true" ht="98.65" hidden="false" customHeight="false" outlineLevel="0" collapsed="false">
      <c r="A433" s="38" t="s">
        <v>1276</v>
      </c>
    </row>
    <row r="434" s="49" customFormat="true" ht="23.2" hidden="false" customHeight="false" outlineLevel="0" collapsed="false">
      <c r="A434" s="38" t="s">
        <v>1277</v>
      </c>
    </row>
    <row r="435" s="49" customFormat="true" ht="13.8" hidden="false" customHeight="false" outlineLevel="0" collapsed="false">
      <c r="A435" s="13"/>
    </row>
    <row r="436" s="49" customFormat="true" ht="33.95" hidden="false" customHeight="false" outlineLevel="0" collapsed="false">
      <c r="A436" s="38" t="s">
        <v>1278</v>
      </c>
    </row>
    <row r="437" s="49" customFormat="true" ht="13.8" hidden="false" customHeight="false" outlineLevel="0" collapsed="false">
      <c r="A437" s="38" t="s">
        <v>1279</v>
      </c>
    </row>
    <row r="438" s="49" customFormat="true" ht="13.8" hidden="false" customHeight="false" outlineLevel="0" collapsed="false">
      <c r="A438" s="38" t="s">
        <v>1179</v>
      </c>
    </row>
    <row r="439" s="49" customFormat="true" ht="137.6" hidden="false" customHeight="false" outlineLevel="0" collapsed="false">
      <c r="A439" s="38" t="s">
        <v>1280</v>
      </c>
    </row>
    <row r="440" s="49" customFormat="true" ht="23.2" hidden="false" customHeight="false" outlineLevel="0" collapsed="false">
      <c r="A440" s="38" t="s">
        <v>1281</v>
      </c>
    </row>
    <row r="441" s="49" customFormat="true" ht="13.8" hidden="false" customHeight="false" outlineLevel="0" collapsed="false">
      <c r="A441" s="13"/>
    </row>
    <row r="442" s="49" customFormat="true" ht="33.15" hidden="false" customHeight="false" outlineLevel="0" collapsed="false">
      <c r="A442" s="38" t="s">
        <v>1282</v>
      </c>
    </row>
    <row r="443" s="49" customFormat="true" ht="13.8" hidden="false" customHeight="false" outlineLevel="0" collapsed="false">
      <c r="A443" s="38" t="s">
        <v>1283</v>
      </c>
    </row>
    <row r="444" s="49" customFormat="true" ht="13.8" hidden="false" customHeight="false" outlineLevel="0" collapsed="false">
      <c r="A444" s="38" t="s">
        <v>1179</v>
      </c>
    </row>
    <row r="445" s="49" customFormat="true" ht="85.4" hidden="false" customHeight="false" outlineLevel="0" collapsed="false">
      <c r="A445" s="38" t="s">
        <v>1284</v>
      </c>
    </row>
    <row r="446" s="49" customFormat="true" ht="13.8" hidden="false" customHeight="false" outlineLevel="0" collapsed="false">
      <c r="A446" s="38" t="s">
        <v>1285</v>
      </c>
    </row>
    <row r="447" s="49" customFormat="true" ht="13.8" hidden="false" customHeight="false" outlineLevel="0" collapsed="false">
      <c r="A447" s="13"/>
    </row>
    <row r="448" s="49" customFormat="true" ht="23.2" hidden="false" customHeight="false" outlineLevel="0" collapsed="false">
      <c r="A448" s="38" t="s">
        <v>1286</v>
      </c>
    </row>
    <row r="449" s="49" customFormat="true" ht="13.8" hidden="false" customHeight="false" outlineLevel="0" collapsed="false">
      <c r="A449" s="38" t="s">
        <v>1287</v>
      </c>
    </row>
    <row r="450" s="49" customFormat="true" ht="13.8" hidden="false" customHeight="false" outlineLevel="0" collapsed="false">
      <c r="A450" s="38" t="s">
        <v>1179</v>
      </c>
    </row>
    <row r="451" s="49" customFormat="true" ht="109.45" hidden="false" customHeight="false" outlineLevel="0" collapsed="false">
      <c r="A451" s="38" t="s">
        <v>1288</v>
      </c>
    </row>
    <row r="452" s="49" customFormat="true" ht="13.8" hidden="false" customHeight="false" outlineLevel="0" collapsed="false">
      <c r="A452" s="38" t="s">
        <v>1289</v>
      </c>
    </row>
    <row r="453" s="49" customFormat="true" ht="13.8" hidden="false" customHeight="false" outlineLevel="0" collapsed="false">
      <c r="A453" s="13"/>
    </row>
    <row r="454" s="49" customFormat="true" ht="33.15" hidden="false" customHeight="false" outlineLevel="0" collapsed="false">
      <c r="A454" s="38" t="s">
        <v>1290</v>
      </c>
    </row>
    <row r="455" s="49" customFormat="true" ht="13.8" hidden="false" customHeight="false" outlineLevel="0" collapsed="false">
      <c r="A455" s="38" t="s">
        <v>1291</v>
      </c>
    </row>
    <row r="456" s="49" customFormat="true" ht="13.8" hidden="false" customHeight="false" outlineLevel="0" collapsed="false">
      <c r="A456" s="38" t="s">
        <v>1179</v>
      </c>
    </row>
    <row r="457" s="49" customFormat="true" ht="98.65" hidden="false" customHeight="false" outlineLevel="0" collapsed="false">
      <c r="A457" s="38" t="s">
        <v>1292</v>
      </c>
    </row>
    <row r="458" s="49" customFormat="true" ht="23.2" hidden="false" customHeight="false" outlineLevel="0" collapsed="false">
      <c r="A458" s="38" t="s">
        <v>1293</v>
      </c>
    </row>
    <row r="459" s="49" customFormat="true" ht="13.8" hidden="false" customHeight="false" outlineLevel="0" collapsed="false">
      <c r="A459" s="13"/>
    </row>
    <row r="460" s="49" customFormat="true" ht="33.95" hidden="false" customHeight="false" outlineLevel="0" collapsed="false">
      <c r="A460" s="38" t="s">
        <v>1294</v>
      </c>
    </row>
    <row r="461" s="49" customFormat="true" ht="13.8" hidden="false" customHeight="false" outlineLevel="0" collapsed="false">
      <c r="A461" s="38" t="s">
        <v>1295</v>
      </c>
    </row>
    <row r="462" s="49" customFormat="true" ht="120.2" hidden="false" customHeight="false" outlineLevel="0" collapsed="false">
      <c r="A462" s="38" t="s">
        <v>1296</v>
      </c>
    </row>
    <row r="463" s="49" customFormat="true" ht="13.8" hidden="false" customHeight="false" outlineLevel="0" collapsed="false">
      <c r="A463" s="38" t="s">
        <v>1297</v>
      </c>
    </row>
    <row r="464" s="49" customFormat="true" ht="13.8" hidden="false" customHeight="false" outlineLevel="0" collapsed="false">
      <c r="A464" s="13"/>
    </row>
    <row r="465" s="49" customFormat="true" ht="33.95" hidden="false" customHeight="false" outlineLevel="0" collapsed="false">
      <c r="A465" s="38" t="s">
        <v>1298</v>
      </c>
    </row>
    <row r="466" s="49" customFormat="true" ht="13.8" hidden="false" customHeight="false" outlineLevel="0" collapsed="false">
      <c r="A466" s="38" t="s">
        <v>1299</v>
      </c>
    </row>
    <row r="467" s="49" customFormat="true" ht="13.8" hidden="false" customHeight="false" outlineLevel="0" collapsed="false">
      <c r="A467" s="38" t="s">
        <v>1179</v>
      </c>
    </row>
    <row r="468" s="49" customFormat="true" ht="85.4" hidden="false" customHeight="false" outlineLevel="0" collapsed="false">
      <c r="A468" s="38" t="s">
        <v>1300</v>
      </c>
    </row>
    <row r="469" s="49" customFormat="true" ht="13.8" hidden="false" customHeight="false" outlineLevel="0" collapsed="false">
      <c r="A469" s="38" t="s">
        <v>1301</v>
      </c>
    </row>
    <row r="470" s="49" customFormat="true" ht="13.8" hidden="false" customHeight="false" outlineLevel="0" collapsed="false">
      <c r="A470" s="13"/>
    </row>
    <row r="471" s="49" customFormat="true" ht="33.95" hidden="false" customHeight="false" outlineLevel="0" collapsed="false">
      <c r="A471" s="38" t="s">
        <v>1302</v>
      </c>
    </row>
    <row r="472" s="49" customFormat="true" ht="13.8" hidden="false" customHeight="false" outlineLevel="0" collapsed="false">
      <c r="A472" s="38" t="s">
        <v>1303</v>
      </c>
    </row>
    <row r="473" s="49" customFormat="true" ht="13.8" hidden="false" customHeight="false" outlineLevel="0" collapsed="false">
      <c r="A473" s="38" t="s">
        <v>1179</v>
      </c>
    </row>
    <row r="474" s="49" customFormat="true" ht="152.55" hidden="false" customHeight="false" outlineLevel="0" collapsed="false">
      <c r="A474" s="38" t="s">
        <v>1304</v>
      </c>
    </row>
    <row r="475" s="49" customFormat="true" ht="23.2" hidden="false" customHeight="false" outlineLevel="0" collapsed="false">
      <c r="A475" s="38" t="s">
        <v>1305</v>
      </c>
    </row>
    <row r="476" s="49" customFormat="true" ht="13.8" hidden="false" customHeight="false" outlineLevel="0" collapsed="false">
      <c r="A476" s="13"/>
    </row>
    <row r="477" s="49" customFormat="true" ht="33.95" hidden="false" customHeight="false" outlineLevel="0" collapsed="false">
      <c r="A477" s="38" t="s">
        <v>1306</v>
      </c>
    </row>
    <row r="478" s="49" customFormat="true" ht="13.8" hidden="false" customHeight="false" outlineLevel="0" collapsed="false">
      <c r="A478" s="38" t="s">
        <v>1307</v>
      </c>
    </row>
    <row r="479" s="49" customFormat="true" ht="335.8" hidden="false" customHeight="false" outlineLevel="0" collapsed="false">
      <c r="A479" s="38" t="s">
        <v>1308</v>
      </c>
    </row>
    <row r="480" s="49" customFormat="true" ht="23.2" hidden="false" customHeight="false" outlineLevel="0" collapsed="false">
      <c r="A480" s="38" t="s">
        <v>1309</v>
      </c>
    </row>
    <row r="481" s="49" customFormat="true" ht="13.8" hidden="false" customHeight="false" outlineLevel="0" collapsed="false">
      <c r="A481" s="13"/>
    </row>
    <row r="482" s="49" customFormat="true" ht="33.15" hidden="false" customHeight="false" outlineLevel="0" collapsed="false">
      <c r="A482" s="38" t="s">
        <v>1310</v>
      </c>
    </row>
    <row r="483" s="49" customFormat="true" ht="13.8" hidden="false" customHeight="false" outlineLevel="0" collapsed="false">
      <c r="A483" s="38" t="s">
        <v>1311</v>
      </c>
    </row>
    <row r="484" s="49" customFormat="true" ht="66.3" hidden="false" customHeight="false" outlineLevel="0" collapsed="false">
      <c r="A484" s="38" t="s">
        <v>1312</v>
      </c>
    </row>
    <row r="485" s="49" customFormat="true" ht="13.8" hidden="false" customHeight="false" outlineLevel="0" collapsed="false">
      <c r="A485" s="38" t="s">
        <v>1313</v>
      </c>
    </row>
    <row r="486" s="49" customFormat="true" ht="13.8" hidden="false" customHeight="false" outlineLevel="0" collapsed="false">
      <c r="A486" s="13"/>
    </row>
    <row r="487" s="49" customFormat="true" ht="23.2" hidden="false" customHeight="false" outlineLevel="0" collapsed="false">
      <c r="A487" s="38" t="s">
        <v>1314</v>
      </c>
    </row>
    <row r="488" s="49" customFormat="true" ht="13.8" hidden="false" customHeight="false" outlineLevel="0" collapsed="false">
      <c r="A488" s="38" t="s">
        <v>1315</v>
      </c>
    </row>
    <row r="489" s="49" customFormat="true" ht="206.45" hidden="false" customHeight="false" outlineLevel="0" collapsed="false">
      <c r="A489" s="38" t="s">
        <v>1316</v>
      </c>
    </row>
    <row r="490" s="49" customFormat="true" ht="33.95" hidden="false" customHeight="false" outlineLevel="0" collapsed="false">
      <c r="A490" s="38" t="s">
        <v>1317</v>
      </c>
    </row>
    <row r="491" s="49" customFormat="true" ht="13.8" hidden="false" customHeight="false" outlineLevel="0" collapsed="false">
      <c r="A491" s="13"/>
    </row>
    <row r="492" s="49" customFormat="true" ht="33.95" hidden="false" customHeight="false" outlineLevel="0" collapsed="false">
      <c r="A492" s="38" t="s">
        <v>1318</v>
      </c>
    </row>
    <row r="493" s="49" customFormat="true" ht="13.8" hidden="false" customHeight="false" outlineLevel="0" collapsed="false">
      <c r="A493" s="38" t="s">
        <v>1319</v>
      </c>
    </row>
    <row r="494" s="49" customFormat="true" ht="116.05" hidden="false" customHeight="false" outlineLevel="0" collapsed="false">
      <c r="A494" s="38" t="s">
        <v>1320</v>
      </c>
    </row>
    <row r="495" s="49" customFormat="true" ht="13.8" hidden="false" customHeight="false" outlineLevel="0" collapsed="false">
      <c r="A495" s="38" t="s">
        <v>1321</v>
      </c>
    </row>
    <row r="496" s="49" customFormat="true" ht="13.8" hidden="false" customHeight="false" outlineLevel="0" collapsed="false">
      <c r="A496" s="13"/>
    </row>
    <row r="497" s="49" customFormat="true" ht="33.95" hidden="false" customHeight="false" outlineLevel="0" collapsed="false">
      <c r="A497" s="38" t="s">
        <v>1322</v>
      </c>
    </row>
    <row r="498" s="49" customFormat="true" ht="13.8" hidden="false" customHeight="false" outlineLevel="0" collapsed="false">
      <c r="A498" s="38" t="s">
        <v>1323</v>
      </c>
    </row>
    <row r="499" s="49" customFormat="true" ht="95.35" hidden="false" customHeight="false" outlineLevel="0" collapsed="false">
      <c r="A499" s="38" t="s">
        <v>1324</v>
      </c>
    </row>
    <row r="500" s="49" customFormat="true" ht="13.8" hidden="false" customHeight="false" outlineLevel="0" collapsed="false">
      <c r="A500" s="38" t="s">
        <v>1325</v>
      </c>
    </row>
    <row r="501" s="49" customFormat="true" ht="13.8" hidden="false" customHeight="false" outlineLevel="0" collapsed="false">
      <c r="A501" s="13"/>
    </row>
    <row r="502" s="49" customFormat="true" ht="23.2" hidden="false" customHeight="false" outlineLevel="0" collapsed="false">
      <c r="A502" s="38" t="s">
        <v>1326</v>
      </c>
    </row>
    <row r="503" s="49" customFormat="true" ht="13.8" hidden="false" customHeight="false" outlineLevel="0" collapsed="false">
      <c r="A503" s="38" t="s">
        <v>1327</v>
      </c>
    </row>
    <row r="504" s="49" customFormat="true" ht="98.65" hidden="false" customHeight="false" outlineLevel="0" collapsed="false">
      <c r="A504" s="38" t="s">
        <v>1328</v>
      </c>
    </row>
    <row r="505" s="49" customFormat="true" ht="23.2" hidden="false" customHeight="false" outlineLevel="0" collapsed="false">
      <c r="A505" s="38" t="s">
        <v>1329</v>
      </c>
    </row>
    <row r="506" s="49" customFormat="true" ht="13.8" hidden="false" customHeight="false" outlineLevel="0" collapsed="false">
      <c r="A506" s="13"/>
    </row>
    <row r="507" s="49" customFormat="true" ht="33.15" hidden="false" customHeight="false" outlineLevel="0" collapsed="false">
      <c r="A507" s="38" t="s">
        <v>1330</v>
      </c>
    </row>
    <row r="508" s="49" customFormat="true" ht="13.8" hidden="false" customHeight="false" outlineLevel="0" collapsed="false">
      <c r="A508" s="38" t="s">
        <v>1331</v>
      </c>
    </row>
    <row r="509" s="49" customFormat="true" ht="120.2" hidden="false" customHeight="false" outlineLevel="0" collapsed="false">
      <c r="A509" s="38" t="s">
        <v>1332</v>
      </c>
    </row>
    <row r="510" s="49" customFormat="true" ht="23.2" hidden="false" customHeight="false" outlineLevel="0" collapsed="false">
      <c r="A510" s="38" t="s">
        <v>1333</v>
      </c>
    </row>
    <row r="511" s="49" customFormat="true" ht="13.8" hidden="false" customHeight="false" outlineLevel="0" collapsed="false">
      <c r="A511" s="13"/>
    </row>
    <row r="512" s="49" customFormat="true" ht="23.2" hidden="false" customHeight="false" outlineLevel="0" collapsed="false">
      <c r="A512" s="38" t="s">
        <v>1334</v>
      </c>
    </row>
    <row r="513" s="49" customFormat="true" ht="13.8" hidden="false" customHeight="false" outlineLevel="0" collapsed="false">
      <c r="A513" s="38" t="s">
        <v>1335</v>
      </c>
    </row>
    <row r="514" s="49" customFormat="true" ht="109.45" hidden="false" customHeight="false" outlineLevel="0" collapsed="false">
      <c r="A514" s="38" t="s">
        <v>1336</v>
      </c>
    </row>
    <row r="515" s="49" customFormat="true" ht="23.2" hidden="false" customHeight="false" outlineLevel="0" collapsed="false">
      <c r="A515" s="38" t="s">
        <v>1337</v>
      </c>
    </row>
    <row r="516" customFormat="false" ht="13.8" hidden="false" customHeight="false" outlineLevel="0" collapsed="false">
      <c r="A516" s="13"/>
      <c r="B516" s="0"/>
      <c r="C516" s="0"/>
      <c r="D516" s="0"/>
      <c r="E516" s="0"/>
      <c r="F516" s="0"/>
      <c r="G516" s="0"/>
      <c r="H516" s="0"/>
      <c r="I516" s="0"/>
      <c r="J516" s="0"/>
      <c r="K516" s="0"/>
      <c r="L516" s="0"/>
      <c r="M516" s="0"/>
      <c r="N516" s="0"/>
      <c r="O516" s="0"/>
      <c r="P516" s="0"/>
      <c r="Q516" s="0"/>
      <c r="R516" s="0"/>
      <c r="S516" s="0"/>
      <c r="T516" s="0"/>
      <c r="U516" s="0"/>
      <c r="V516" s="0"/>
      <c r="W516" s="0"/>
      <c r="X516" s="0"/>
      <c r="Y516" s="0"/>
      <c r="Z516" s="0"/>
      <c r="AA516" s="0"/>
      <c r="AB516" s="0"/>
      <c r="AC516" s="0"/>
      <c r="AD516" s="0"/>
      <c r="AE516" s="0"/>
      <c r="AF516" s="0"/>
      <c r="AG516" s="0"/>
      <c r="AH516" s="0"/>
      <c r="AI516" s="0"/>
      <c r="AJ516" s="0"/>
      <c r="AK516" s="0"/>
      <c r="AL516" s="0"/>
      <c r="AM516" s="0"/>
      <c r="AN516" s="0"/>
      <c r="AO516" s="0"/>
      <c r="AP516" s="0"/>
      <c r="AQ516" s="0"/>
      <c r="AR516" s="0"/>
      <c r="AS516" s="0"/>
      <c r="AT516" s="0"/>
      <c r="AU516" s="0"/>
      <c r="AV516" s="0"/>
      <c r="AW516" s="0"/>
      <c r="AX516" s="0"/>
      <c r="AY516" s="0"/>
      <c r="AZ516" s="0"/>
      <c r="BA516" s="0"/>
      <c r="BB516" s="0"/>
      <c r="BC516" s="0"/>
      <c r="BD516" s="0"/>
      <c r="BE516" s="0"/>
      <c r="BF516" s="0"/>
      <c r="BG516" s="0"/>
      <c r="BH516" s="0"/>
      <c r="BI516" s="0"/>
      <c r="BJ516" s="0"/>
      <c r="BK516" s="0"/>
      <c r="BL516" s="0"/>
      <c r="BM516" s="0"/>
      <c r="BN516" s="0"/>
      <c r="BO516" s="0"/>
      <c r="BP516" s="0"/>
      <c r="BQ516" s="0"/>
      <c r="BR516" s="0"/>
      <c r="BS516" s="0"/>
      <c r="BT516" s="0"/>
      <c r="BU516" s="0"/>
      <c r="BV516" s="0"/>
      <c r="BW516" s="0"/>
      <c r="BX516" s="0"/>
      <c r="BY516" s="0"/>
      <c r="BZ516" s="0"/>
      <c r="CA516" s="0"/>
      <c r="CB516" s="0"/>
      <c r="CC516" s="0"/>
      <c r="CD516" s="0"/>
      <c r="CE516" s="0"/>
      <c r="CF516" s="0"/>
      <c r="CG516" s="0"/>
      <c r="CH516" s="0"/>
      <c r="CI516" s="0"/>
      <c r="CJ516" s="0"/>
      <c r="CK516" s="0"/>
      <c r="CL516" s="0"/>
      <c r="CM516" s="0"/>
      <c r="CN516" s="0"/>
      <c r="CO516" s="0"/>
      <c r="CP516" s="0"/>
      <c r="CQ516" s="0"/>
      <c r="CR516" s="0"/>
      <c r="CS516" s="0"/>
      <c r="CT516" s="0"/>
      <c r="CU516" s="0"/>
      <c r="CV516" s="0"/>
      <c r="CW516" s="0"/>
      <c r="CX516" s="0"/>
      <c r="CY516" s="0"/>
      <c r="CZ516" s="0"/>
      <c r="DA516" s="0"/>
      <c r="DB516" s="0"/>
      <c r="DC516" s="0"/>
      <c r="DD516" s="0"/>
      <c r="DE516" s="0"/>
      <c r="DF516" s="0"/>
      <c r="DG516" s="0"/>
      <c r="DH516" s="0"/>
      <c r="DI516" s="0"/>
      <c r="DJ516" s="0"/>
      <c r="DK516" s="0"/>
      <c r="DL516" s="0"/>
      <c r="DM516" s="0"/>
      <c r="DN516" s="0"/>
      <c r="DO516" s="0"/>
      <c r="DP516" s="0"/>
      <c r="DQ516" s="0"/>
      <c r="DR516" s="0"/>
      <c r="DS516" s="0"/>
      <c r="DT516" s="0"/>
      <c r="DU516" s="0"/>
      <c r="DV516" s="0"/>
      <c r="DW516" s="0"/>
      <c r="DX516" s="0"/>
      <c r="DY516" s="0"/>
      <c r="DZ516" s="0"/>
      <c r="EA516" s="0"/>
      <c r="EB516" s="0"/>
      <c r="EC516" s="0"/>
      <c r="ED516" s="0"/>
      <c r="EE516" s="0"/>
      <c r="EF516" s="0"/>
      <c r="EG516" s="0"/>
      <c r="EH516" s="0"/>
      <c r="EI516" s="0"/>
      <c r="EJ516" s="0"/>
      <c r="EK516" s="0"/>
      <c r="EL516" s="0"/>
      <c r="EM516" s="0"/>
      <c r="EN516" s="0"/>
      <c r="EO516" s="0"/>
      <c r="EP516" s="0"/>
      <c r="EQ516" s="0"/>
      <c r="ER516" s="0"/>
      <c r="ES516" s="0"/>
      <c r="ET516" s="0"/>
      <c r="EU516" s="0"/>
      <c r="EV516" s="0"/>
      <c r="EW516" s="0"/>
      <c r="EX516" s="0"/>
      <c r="EY516" s="0"/>
      <c r="EZ516" s="0"/>
      <c r="FA516" s="0"/>
      <c r="FB516" s="0"/>
      <c r="FC516" s="0"/>
      <c r="FD516" s="0"/>
      <c r="FE516" s="0"/>
      <c r="FF516" s="0"/>
      <c r="FG516" s="0"/>
      <c r="FH516" s="0"/>
      <c r="FI516" s="0"/>
      <c r="FJ516" s="0"/>
      <c r="FK516" s="0"/>
      <c r="FL516" s="0"/>
      <c r="FM516" s="0"/>
      <c r="FN516" s="0"/>
      <c r="FO516" s="0"/>
      <c r="FP516" s="0"/>
      <c r="FQ516" s="0"/>
      <c r="FR516" s="0"/>
      <c r="FS516" s="0"/>
      <c r="FT516" s="0"/>
      <c r="FU516" s="0"/>
      <c r="FV516" s="0"/>
      <c r="FW516" s="0"/>
      <c r="FX516" s="0"/>
      <c r="FY516" s="0"/>
      <c r="FZ516" s="0"/>
      <c r="GA516" s="0"/>
      <c r="GB516" s="0"/>
      <c r="GC516" s="0"/>
      <c r="GD516" s="0"/>
      <c r="GE516" s="0"/>
      <c r="GF516" s="0"/>
      <c r="GG516" s="0"/>
      <c r="GH516" s="0"/>
      <c r="GI516" s="0"/>
      <c r="GJ516" s="0"/>
      <c r="GK516" s="0"/>
      <c r="GL516" s="0"/>
      <c r="GM516" s="0"/>
      <c r="GN516" s="0"/>
      <c r="GO516" s="0"/>
      <c r="GP516" s="0"/>
      <c r="GQ516" s="0"/>
      <c r="GR516" s="0"/>
      <c r="GS516" s="0"/>
      <c r="GT516" s="0"/>
      <c r="GU516" s="0"/>
      <c r="GV516" s="0"/>
      <c r="GW516" s="0"/>
      <c r="GX516" s="0"/>
      <c r="GY516" s="0"/>
      <c r="GZ516" s="0"/>
      <c r="HA516" s="0"/>
      <c r="HB516" s="0"/>
      <c r="HC516" s="0"/>
      <c r="HD516" s="0"/>
      <c r="HE516" s="0"/>
      <c r="HF516" s="0"/>
      <c r="HG516" s="0"/>
      <c r="HH516" s="0"/>
      <c r="HI516" s="0"/>
      <c r="HJ516" s="0"/>
      <c r="HK516" s="0"/>
      <c r="HL516" s="0"/>
      <c r="HM516" s="0"/>
      <c r="HN516" s="0"/>
      <c r="HO516" s="0"/>
      <c r="HP516" s="0"/>
      <c r="HQ516" s="0"/>
      <c r="HR516" s="0"/>
      <c r="HS516" s="0"/>
      <c r="HT516" s="0"/>
      <c r="HU516" s="0"/>
      <c r="HV516" s="0"/>
      <c r="HW516" s="0"/>
      <c r="HX516" s="0"/>
      <c r="HY516" s="0"/>
      <c r="HZ516" s="0"/>
      <c r="IA516" s="0"/>
      <c r="IB516" s="0"/>
      <c r="IC516" s="0"/>
      <c r="ID516" s="0"/>
      <c r="IE516" s="0"/>
      <c r="IF516" s="0"/>
      <c r="IG516" s="0"/>
      <c r="IH516" s="0"/>
      <c r="II516" s="0"/>
      <c r="IJ516" s="0"/>
      <c r="IK516" s="0"/>
      <c r="IL516" s="0"/>
      <c r="IM516" s="0"/>
      <c r="IN516" s="0"/>
      <c r="IO516" s="0"/>
      <c r="IP516" s="0"/>
      <c r="IQ516" s="0"/>
      <c r="IR516" s="0"/>
      <c r="IS516" s="0"/>
      <c r="IT516" s="0"/>
      <c r="IU516" s="0"/>
      <c r="IV516" s="0"/>
      <c r="IW516" s="0"/>
      <c r="IX516" s="0"/>
      <c r="IY516" s="0"/>
      <c r="IZ516" s="0"/>
      <c r="JA516" s="0"/>
      <c r="JB516" s="0"/>
      <c r="JC516" s="0"/>
      <c r="JD516" s="0"/>
      <c r="JE516" s="0"/>
      <c r="JF516" s="0"/>
      <c r="JG516" s="0"/>
      <c r="JH516" s="0"/>
      <c r="JI516" s="0"/>
      <c r="JJ516" s="0"/>
      <c r="JK516" s="0"/>
      <c r="JL516" s="0"/>
      <c r="JM516" s="0"/>
      <c r="JN516" s="0"/>
      <c r="JO516" s="0"/>
      <c r="JP516" s="0"/>
      <c r="JQ516" s="0"/>
      <c r="JR516" s="0"/>
      <c r="JS516" s="0"/>
      <c r="JT516" s="0"/>
      <c r="JU516" s="0"/>
      <c r="JV516" s="0"/>
      <c r="JW516" s="0"/>
      <c r="JX516" s="0"/>
      <c r="JY516" s="0"/>
      <c r="JZ516" s="0"/>
      <c r="KA516" s="0"/>
      <c r="KB516" s="0"/>
      <c r="KC516" s="0"/>
      <c r="KD516" s="0"/>
      <c r="KE516" s="0"/>
      <c r="KF516" s="0"/>
      <c r="KG516" s="0"/>
      <c r="KH516" s="0"/>
      <c r="KI516" s="0"/>
      <c r="KJ516" s="0"/>
      <c r="KK516" s="0"/>
      <c r="KL516" s="0"/>
      <c r="KM516" s="0"/>
      <c r="KN516" s="0"/>
      <c r="KO516" s="0"/>
      <c r="KP516" s="0"/>
      <c r="KQ516" s="0"/>
      <c r="KR516" s="0"/>
      <c r="KS516" s="0"/>
      <c r="KT516" s="0"/>
      <c r="KU516" s="0"/>
      <c r="KV516" s="0"/>
      <c r="KW516" s="0"/>
      <c r="KX516" s="0"/>
      <c r="KY516" s="0"/>
      <c r="KZ516" s="0"/>
      <c r="LA516" s="0"/>
      <c r="LB516" s="0"/>
      <c r="LC516" s="0"/>
      <c r="LD516" s="0"/>
      <c r="LE516" s="0"/>
      <c r="LF516" s="0"/>
      <c r="LG516" s="0"/>
      <c r="LH516" s="0"/>
      <c r="LI516" s="0"/>
      <c r="LJ516" s="0"/>
      <c r="LK516" s="0"/>
      <c r="LL516" s="0"/>
      <c r="LM516" s="0"/>
      <c r="LN516" s="0"/>
      <c r="LO516" s="0"/>
      <c r="LP516" s="0"/>
      <c r="LQ516" s="0"/>
      <c r="LR516" s="0"/>
      <c r="LS516" s="0"/>
      <c r="LT516" s="0"/>
      <c r="LU516" s="0"/>
      <c r="LV516" s="0"/>
      <c r="LW516" s="0"/>
      <c r="LX516" s="0"/>
      <c r="LY516" s="0"/>
      <c r="LZ516" s="0"/>
      <c r="MA516" s="0"/>
      <c r="MB516" s="0"/>
      <c r="MC516" s="0"/>
      <c r="MD516" s="0"/>
      <c r="ME516" s="0"/>
      <c r="MF516" s="0"/>
      <c r="MG516" s="0"/>
      <c r="MH516" s="0"/>
      <c r="MI516" s="0"/>
      <c r="MJ516" s="0"/>
      <c r="MK516" s="0"/>
      <c r="ML516" s="0"/>
      <c r="MM516" s="0"/>
      <c r="MN516" s="0"/>
      <c r="MO516" s="0"/>
      <c r="MP516" s="0"/>
      <c r="MQ516" s="0"/>
      <c r="MR516" s="0"/>
      <c r="MS516" s="0"/>
      <c r="MT516" s="0"/>
      <c r="MU516" s="0"/>
      <c r="MV516" s="0"/>
      <c r="MW516" s="0"/>
      <c r="MX516" s="0"/>
      <c r="MY516" s="0"/>
      <c r="MZ516" s="0"/>
      <c r="NA516" s="0"/>
      <c r="NB516" s="0"/>
      <c r="NC516" s="0"/>
      <c r="ND516" s="0"/>
      <c r="NE516" s="0"/>
      <c r="NF516" s="0"/>
      <c r="NG516" s="0"/>
      <c r="NH516" s="0"/>
      <c r="NI516" s="0"/>
      <c r="NJ516" s="0"/>
      <c r="NK516" s="0"/>
      <c r="NL516" s="0"/>
      <c r="NM516" s="0"/>
      <c r="NN516" s="0"/>
      <c r="NO516" s="0"/>
      <c r="NP516" s="0"/>
      <c r="NQ516" s="0"/>
      <c r="NR516" s="0"/>
      <c r="NS516" s="0"/>
      <c r="NT516" s="0"/>
      <c r="NU516" s="0"/>
      <c r="NV516" s="0"/>
      <c r="NW516" s="0"/>
      <c r="NX516" s="0"/>
      <c r="NY516" s="0"/>
      <c r="NZ516" s="0"/>
      <c r="OA516" s="0"/>
      <c r="OB516" s="0"/>
      <c r="OC516" s="0"/>
      <c r="OD516" s="0"/>
      <c r="OE516" s="0"/>
      <c r="OF516" s="0"/>
      <c r="OG516" s="0"/>
      <c r="OH516" s="0"/>
      <c r="OI516" s="0"/>
      <c r="OJ516" s="0"/>
      <c r="OK516" s="0"/>
      <c r="OL516" s="0"/>
      <c r="OM516" s="0"/>
      <c r="ON516" s="0"/>
      <c r="OO516" s="0"/>
      <c r="OP516" s="0"/>
      <c r="OQ516" s="0"/>
      <c r="OR516" s="0"/>
      <c r="OS516" s="0"/>
      <c r="OT516" s="0"/>
      <c r="OU516" s="0"/>
      <c r="OV516" s="0"/>
      <c r="OW516" s="0"/>
      <c r="OX516" s="0"/>
      <c r="OY516" s="0"/>
      <c r="OZ516" s="0"/>
      <c r="PA516" s="0"/>
      <c r="PB516" s="0"/>
      <c r="PC516" s="0"/>
      <c r="PD516" s="0"/>
      <c r="PE516" s="0"/>
      <c r="PF516" s="0"/>
      <c r="PG516" s="0"/>
      <c r="PH516" s="0"/>
      <c r="PI516" s="0"/>
      <c r="PJ516" s="0"/>
      <c r="PK516" s="0"/>
      <c r="PL516" s="0"/>
      <c r="PM516" s="0"/>
      <c r="PN516" s="0"/>
      <c r="PO516" s="0"/>
      <c r="PP516" s="0"/>
      <c r="PQ516" s="0"/>
      <c r="PR516" s="0"/>
      <c r="PS516" s="0"/>
      <c r="PT516" s="0"/>
      <c r="PU516" s="0"/>
      <c r="PV516" s="0"/>
      <c r="PW516" s="0"/>
      <c r="PX516" s="0"/>
      <c r="PY516" s="0"/>
      <c r="PZ516" s="0"/>
      <c r="QA516" s="0"/>
      <c r="QB516" s="0"/>
      <c r="QC516" s="0"/>
      <c r="QD516" s="0"/>
      <c r="QE516" s="0"/>
      <c r="QF516" s="0"/>
      <c r="QG516" s="0"/>
      <c r="QH516" s="0"/>
      <c r="QI516" s="0"/>
      <c r="QJ516" s="0"/>
      <c r="QK516" s="0"/>
      <c r="QL516" s="0"/>
      <c r="QM516" s="0"/>
      <c r="QN516" s="0"/>
      <c r="QO516" s="0"/>
      <c r="QP516" s="0"/>
      <c r="QQ516" s="0"/>
      <c r="QR516" s="0"/>
      <c r="QS516" s="0"/>
      <c r="QT516" s="0"/>
      <c r="QU516" s="0"/>
      <c r="QV516" s="0"/>
      <c r="QW516" s="0"/>
      <c r="QX516" s="0"/>
      <c r="QY516" s="0"/>
      <c r="QZ516" s="0"/>
      <c r="RA516" s="0"/>
      <c r="RB516" s="0"/>
      <c r="RC516" s="0"/>
      <c r="RD516" s="0"/>
      <c r="RE516" s="0"/>
      <c r="RF516" s="0"/>
      <c r="RG516" s="0"/>
      <c r="RH516" s="0"/>
      <c r="RI516" s="0"/>
      <c r="RJ516" s="0"/>
      <c r="RK516" s="0"/>
      <c r="RL516" s="0"/>
      <c r="RM516" s="0"/>
      <c r="RN516" s="0"/>
      <c r="RO516" s="0"/>
      <c r="RP516" s="0"/>
      <c r="RQ516" s="0"/>
      <c r="RR516" s="0"/>
      <c r="RS516" s="0"/>
      <c r="RT516" s="0"/>
      <c r="RU516" s="0"/>
      <c r="RV516" s="0"/>
      <c r="RW516" s="0"/>
      <c r="RX516" s="0"/>
      <c r="RY516" s="0"/>
      <c r="RZ516" s="0"/>
      <c r="SA516" s="0"/>
      <c r="SB516" s="0"/>
      <c r="SC516" s="0"/>
      <c r="SD516" s="0"/>
      <c r="SE516" s="0"/>
      <c r="SF516" s="0"/>
      <c r="SG516" s="0"/>
      <c r="SH516" s="0"/>
      <c r="SI516" s="0"/>
      <c r="SJ516" s="0"/>
      <c r="SK516" s="0"/>
      <c r="SL516" s="0"/>
      <c r="SM516" s="0"/>
      <c r="SN516" s="0"/>
      <c r="SO516" s="0"/>
      <c r="SP516" s="0"/>
      <c r="SQ516" s="0"/>
      <c r="SR516" s="0"/>
      <c r="SS516" s="0"/>
      <c r="ST516" s="0"/>
      <c r="SU516" s="0"/>
      <c r="SV516" s="0"/>
      <c r="SW516" s="0"/>
      <c r="SX516" s="0"/>
      <c r="SY516" s="0"/>
      <c r="SZ516" s="0"/>
      <c r="TA516" s="0"/>
      <c r="TB516" s="0"/>
      <c r="TC516" s="0"/>
      <c r="TD516" s="0"/>
      <c r="TE516" s="0"/>
      <c r="TF516" s="0"/>
      <c r="TG516" s="0"/>
      <c r="TH516" s="0"/>
      <c r="TI516" s="0"/>
      <c r="TJ516" s="0"/>
      <c r="TK516" s="0"/>
      <c r="TL516" s="0"/>
      <c r="TM516" s="0"/>
      <c r="TN516" s="0"/>
      <c r="TO516" s="0"/>
      <c r="TP516" s="0"/>
      <c r="TQ516" s="0"/>
      <c r="TR516" s="0"/>
      <c r="TS516" s="0"/>
      <c r="TT516" s="0"/>
      <c r="TU516" s="0"/>
      <c r="TV516" s="0"/>
      <c r="TW516" s="0"/>
      <c r="TX516" s="0"/>
      <c r="TY516" s="0"/>
      <c r="TZ516" s="0"/>
      <c r="UA516" s="0"/>
      <c r="UB516" s="0"/>
      <c r="UC516" s="0"/>
      <c r="UD516" s="0"/>
      <c r="UE516" s="0"/>
      <c r="UF516" s="0"/>
      <c r="UG516" s="0"/>
      <c r="UH516" s="0"/>
      <c r="UI516" s="0"/>
      <c r="UJ516" s="0"/>
      <c r="UK516" s="0"/>
      <c r="UL516" s="0"/>
      <c r="UM516" s="0"/>
      <c r="UN516" s="0"/>
      <c r="UO516" s="0"/>
      <c r="UP516" s="0"/>
      <c r="UQ516" s="0"/>
      <c r="UR516" s="0"/>
      <c r="US516" s="0"/>
      <c r="UT516" s="0"/>
      <c r="UU516" s="0"/>
      <c r="UV516" s="0"/>
      <c r="UW516" s="0"/>
      <c r="UX516" s="0"/>
      <c r="UY516" s="0"/>
      <c r="UZ516" s="0"/>
      <c r="VA516" s="0"/>
      <c r="VB516" s="0"/>
      <c r="VC516" s="0"/>
      <c r="VD516" s="0"/>
      <c r="VE516" s="0"/>
      <c r="VF516" s="0"/>
      <c r="VG516" s="0"/>
      <c r="VH516" s="0"/>
      <c r="VI516" s="0"/>
      <c r="VJ516" s="0"/>
      <c r="VK516" s="0"/>
      <c r="VL516" s="0"/>
      <c r="VM516" s="0"/>
      <c r="VN516" s="0"/>
      <c r="VO516" s="0"/>
      <c r="VP516" s="0"/>
      <c r="VQ516" s="0"/>
      <c r="VR516" s="0"/>
      <c r="VS516" s="0"/>
      <c r="VT516" s="0"/>
      <c r="VU516" s="0"/>
      <c r="VV516" s="0"/>
      <c r="VW516" s="0"/>
      <c r="VX516" s="0"/>
      <c r="VY516" s="0"/>
      <c r="VZ516" s="0"/>
      <c r="WA516" s="0"/>
      <c r="WB516" s="0"/>
      <c r="WC516" s="0"/>
      <c r="WD516" s="0"/>
      <c r="WE516" s="0"/>
      <c r="WF516" s="0"/>
      <c r="WG516" s="0"/>
      <c r="WH516" s="0"/>
      <c r="WI516" s="0"/>
      <c r="WJ516" s="0"/>
      <c r="WK516" s="0"/>
      <c r="WL516" s="0"/>
      <c r="WM516" s="0"/>
      <c r="WN516" s="0"/>
      <c r="WO516" s="0"/>
      <c r="WP516" s="0"/>
      <c r="WQ516" s="0"/>
      <c r="WR516" s="0"/>
      <c r="WS516" s="0"/>
      <c r="WT516" s="0"/>
      <c r="WU516" s="0"/>
      <c r="WV516" s="0"/>
      <c r="WW516" s="0"/>
      <c r="WX516" s="0"/>
      <c r="WY516" s="0"/>
      <c r="WZ516" s="0"/>
      <c r="XA516" s="0"/>
      <c r="XB516" s="0"/>
      <c r="XC516" s="0"/>
      <c r="XD516" s="0"/>
      <c r="XE516" s="0"/>
      <c r="XF516" s="0"/>
      <c r="XG516" s="0"/>
      <c r="XH516" s="0"/>
      <c r="XI516" s="0"/>
      <c r="XJ516" s="0"/>
      <c r="XK516" s="0"/>
      <c r="XL516" s="0"/>
      <c r="XM516" s="0"/>
      <c r="XN516" s="0"/>
      <c r="XO516" s="0"/>
      <c r="XP516" s="0"/>
      <c r="XQ516" s="0"/>
      <c r="XR516" s="0"/>
      <c r="XS516" s="0"/>
      <c r="XT516" s="0"/>
      <c r="XU516" s="0"/>
      <c r="XV516" s="0"/>
      <c r="XW516" s="0"/>
      <c r="XX516" s="0"/>
      <c r="XY516" s="0"/>
      <c r="XZ516" s="0"/>
      <c r="YA516" s="0"/>
      <c r="YB516" s="0"/>
      <c r="YC516" s="0"/>
      <c r="YD516" s="0"/>
      <c r="YE516" s="0"/>
      <c r="YF516" s="0"/>
      <c r="YG516" s="0"/>
      <c r="YH516" s="0"/>
      <c r="YI516" s="0"/>
      <c r="YJ516" s="0"/>
      <c r="YK516" s="0"/>
      <c r="YL516" s="0"/>
      <c r="YM516" s="0"/>
      <c r="YN516" s="0"/>
      <c r="YO516" s="0"/>
      <c r="YP516" s="0"/>
      <c r="YQ516" s="0"/>
      <c r="YR516" s="0"/>
      <c r="YS516" s="0"/>
      <c r="YT516" s="0"/>
      <c r="YU516" s="0"/>
      <c r="YV516" s="0"/>
      <c r="YW516" s="0"/>
      <c r="YX516" s="0"/>
      <c r="YY516" s="0"/>
      <c r="YZ516" s="0"/>
      <c r="ZA516" s="0"/>
      <c r="ZB516" s="0"/>
      <c r="ZC516" s="0"/>
      <c r="ZD516" s="0"/>
      <c r="ZE516" s="0"/>
      <c r="ZF516" s="0"/>
      <c r="ZG516" s="0"/>
      <c r="ZH516" s="0"/>
      <c r="ZI516" s="0"/>
      <c r="ZJ516" s="0"/>
      <c r="ZK516" s="0"/>
      <c r="ZL516" s="0"/>
      <c r="ZM516" s="0"/>
      <c r="ZN516" s="0"/>
      <c r="ZO516" s="0"/>
      <c r="ZP516" s="0"/>
      <c r="ZQ516" s="0"/>
      <c r="ZR516" s="0"/>
      <c r="ZS516" s="0"/>
      <c r="ZT516" s="0"/>
      <c r="ZU516" s="0"/>
      <c r="ZV516" s="0"/>
      <c r="ZW516" s="0"/>
      <c r="ZX516" s="0"/>
      <c r="ZY516" s="0"/>
      <c r="ZZ516" s="0"/>
      <c r="AAA516" s="0"/>
      <c r="AAB516" s="0"/>
      <c r="AAC516" s="0"/>
      <c r="AAD516" s="0"/>
      <c r="AAE516" s="0"/>
      <c r="AAF516" s="0"/>
      <c r="AAG516" s="0"/>
      <c r="AAH516" s="0"/>
      <c r="AAI516" s="0"/>
      <c r="AAJ516" s="0"/>
      <c r="AAK516" s="0"/>
      <c r="AAL516" s="0"/>
      <c r="AAM516" s="0"/>
      <c r="AAN516" s="0"/>
      <c r="AAO516" s="0"/>
      <c r="AAP516" s="0"/>
      <c r="AAQ516" s="0"/>
      <c r="AAR516" s="0"/>
      <c r="AAS516" s="0"/>
      <c r="AAT516" s="0"/>
      <c r="AAU516" s="0"/>
      <c r="AAV516" s="0"/>
      <c r="AAW516" s="0"/>
      <c r="AAX516" s="0"/>
      <c r="AAY516" s="0"/>
      <c r="AAZ516" s="0"/>
      <c r="ABA516" s="0"/>
      <c r="ABB516" s="0"/>
      <c r="ABC516" s="0"/>
      <c r="ABD516" s="0"/>
      <c r="ABE516" s="0"/>
      <c r="ABF516" s="0"/>
      <c r="ABG516" s="0"/>
      <c r="ABH516" s="0"/>
      <c r="ABI516" s="0"/>
      <c r="ABJ516" s="0"/>
      <c r="ABK516" s="0"/>
      <c r="ABL516" s="0"/>
      <c r="ABM516" s="0"/>
      <c r="ABN516" s="0"/>
      <c r="ABO516" s="0"/>
      <c r="ABP516" s="0"/>
      <c r="ABQ516" s="0"/>
      <c r="ABR516" s="0"/>
      <c r="ABS516" s="0"/>
      <c r="ABT516" s="0"/>
      <c r="ABU516" s="0"/>
      <c r="ABV516" s="0"/>
      <c r="ABW516" s="0"/>
      <c r="ABX516" s="0"/>
      <c r="ABY516" s="0"/>
      <c r="ABZ516" s="0"/>
      <c r="ACA516" s="0"/>
      <c r="ACB516" s="0"/>
      <c r="ACC516" s="0"/>
      <c r="ACD516" s="0"/>
      <c r="ACE516" s="0"/>
      <c r="ACF516" s="0"/>
      <c r="ACG516" s="0"/>
      <c r="ACH516" s="0"/>
      <c r="ACI516" s="0"/>
      <c r="ACJ516" s="0"/>
      <c r="ACK516" s="0"/>
      <c r="ACL516" s="0"/>
      <c r="ACM516" s="0"/>
      <c r="ACN516" s="0"/>
      <c r="ACO516" s="0"/>
      <c r="ACP516" s="0"/>
      <c r="ACQ516" s="0"/>
      <c r="ACR516" s="0"/>
      <c r="ACS516" s="0"/>
      <c r="ACT516" s="0"/>
      <c r="ACU516" s="0"/>
      <c r="ACV516" s="0"/>
      <c r="ACW516" s="0"/>
      <c r="ACX516" s="0"/>
      <c r="ACY516" s="0"/>
      <c r="ACZ516" s="0"/>
      <c r="ADA516" s="0"/>
      <c r="ADB516" s="0"/>
      <c r="ADC516" s="0"/>
      <c r="ADD516" s="0"/>
      <c r="ADE516" s="0"/>
      <c r="ADF516" s="0"/>
      <c r="ADG516" s="0"/>
      <c r="ADH516" s="0"/>
      <c r="ADI516" s="0"/>
      <c r="ADJ516" s="0"/>
      <c r="ADK516" s="0"/>
      <c r="ADL516" s="0"/>
      <c r="ADM516" s="0"/>
      <c r="ADN516" s="0"/>
      <c r="ADO516" s="0"/>
      <c r="ADP516" s="0"/>
      <c r="ADQ516" s="0"/>
      <c r="ADR516" s="0"/>
      <c r="ADS516" s="0"/>
      <c r="ADT516" s="0"/>
      <c r="ADU516" s="0"/>
      <c r="ADV516" s="0"/>
      <c r="ADW516" s="0"/>
      <c r="ADX516" s="0"/>
      <c r="ADY516" s="0"/>
      <c r="ADZ516" s="0"/>
      <c r="AEA516" s="0"/>
      <c r="AEB516" s="0"/>
      <c r="AEC516" s="0"/>
      <c r="AED516" s="0"/>
      <c r="AEE516" s="0"/>
      <c r="AEF516" s="0"/>
      <c r="AEG516" s="0"/>
      <c r="AEH516" s="0"/>
      <c r="AEI516" s="0"/>
      <c r="AEJ516" s="0"/>
      <c r="AEK516" s="0"/>
      <c r="AEL516" s="0"/>
      <c r="AEM516" s="0"/>
      <c r="AEN516" s="0"/>
      <c r="AEO516" s="0"/>
      <c r="AEP516" s="0"/>
      <c r="AEQ516" s="0"/>
      <c r="AER516" s="0"/>
      <c r="AES516" s="0"/>
      <c r="AET516" s="0"/>
      <c r="AEU516" s="0"/>
      <c r="AEV516" s="0"/>
      <c r="AEW516" s="0"/>
      <c r="AEX516" s="0"/>
      <c r="AEY516" s="0"/>
      <c r="AEZ516" s="0"/>
      <c r="AFA516" s="0"/>
      <c r="AFB516" s="0"/>
      <c r="AFC516" s="0"/>
      <c r="AFD516" s="0"/>
      <c r="AFE516" s="0"/>
      <c r="AFF516" s="0"/>
      <c r="AFG516" s="0"/>
      <c r="AFH516" s="0"/>
      <c r="AFI516" s="0"/>
      <c r="AFJ516" s="0"/>
      <c r="AFK516" s="0"/>
      <c r="AFL516" s="0"/>
      <c r="AFM516" s="0"/>
      <c r="AFN516" s="0"/>
      <c r="AFO516" s="0"/>
      <c r="AFP516" s="0"/>
      <c r="AFQ516" s="0"/>
      <c r="AFR516" s="0"/>
      <c r="AFS516" s="0"/>
      <c r="AFT516" s="0"/>
      <c r="AFU516" s="0"/>
      <c r="AFV516" s="0"/>
      <c r="AFW516" s="0"/>
      <c r="AFX516" s="0"/>
      <c r="AFY516" s="0"/>
      <c r="AFZ516" s="0"/>
      <c r="AGA516" s="0"/>
      <c r="AGB516" s="0"/>
      <c r="AGC516" s="0"/>
      <c r="AGD516" s="0"/>
      <c r="AGE516" s="0"/>
      <c r="AGF516" s="0"/>
      <c r="AGG516" s="0"/>
      <c r="AGH516" s="0"/>
      <c r="AGI516" s="0"/>
      <c r="AGJ516" s="0"/>
      <c r="AGK516" s="0"/>
      <c r="AGL516" s="0"/>
      <c r="AGM516" s="0"/>
      <c r="AGN516" s="0"/>
      <c r="AGO516" s="0"/>
      <c r="AGP516" s="0"/>
      <c r="AGQ516" s="0"/>
      <c r="AGR516" s="0"/>
      <c r="AGS516" s="0"/>
      <c r="AGT516" s="0"/>
      <c r="AGU516" s="0"/>
      <c r="AGV516" s="0"/>
      <c r="AGW516" s="0"/>
      <c r="AGX516" s="0"/>
      <c r="AGY516" s="0"/>
      <c r="AGZ516" s="0"/>
      <c r="AHA516" s="0"/>
      <c r="AHB516" s="0"/>
      <c r="AHC516" s="0"/>
      <c r="AHD516" s="0"/>
      <c r="AHE516" s="0"/>
      <c r="AHF516" s="0"/>
      <c r="AHG516" s="0"/>
      <c r="AHH516" s="0"/>
      <c r="AHI516" s="0"/>
      <c r="AHJ516" s="0"/>
      <c r="AHK516" s="0"/>
      <c r="AHL516" s="0"/>
      <c r="AHM516" s="0"/>
      <c r="AHN516" s="0"/>
      <c r="AHO516" s="0"/>
      <c r="AHP516" s="0"/>
      <c r="AHQ516" s="0"/>
      <c r="AHR516" s="0"/>
      <c r="AHS516" s="0"/>
      <c r="AHT516" s="0"/>
      <c r="AHU516" s="0"/>
      <c r="AHV516" s="0"/>
      <c r="AHW516" s="0"/>
      <c r="AHX516" s="0"/>
      <c r="AHY516" s="0"/>
      <c r="AHZ516" s="0"/>
      <c r="AIA516" s="0"/>
      <c r="AIB516" s="0"/>
      <c r="AIC516" s="0"/>
      <c r="AID516" s="0"/>
      <c r="AIE516" s="0"/>
      <c r="AIF516" s="0"/>
      <c r="AIG516" s="0"/>
      <c r="AIH516" s="0"/>
      <c r="AII516" s="0"/>
      <c r="AIJ516" s="0"/>
      <c r="AIK516" s="0"/>
      <c r="AIL516" s="0"/>
      <c r="AIM516" s="0"/>
      <c r="AIN516" s="0"/>
      <c r="AIO516" s="0"/>
      <c r="AIP516" s="0"/>
      <c r="AIQ516" s="0"/>
      <c r="AIR516" s="0"/>
      <c r="AIS516" s="0"/>
      <c r="AIT516" s="0"/>
      <c r="AIU516" s="0"/>
      <c r="AIV516" s="0"/>
      <c r="AIW516" s="0"/>
      <c r="AIX516" s="0"/>
      <c r="AIY516" s="0"/>
      <c r="AIZ516" s="0"/>
      <c r="AJA516" s="0"/>
      <c r="AJB516" s="0"/>
      <c r="AJC516" s="0"/>
      <c r="AJD516" s="0"/>
      <c r="AJE516" s="0"/>
      <c r="AJF516" s="0"/>
      <c r="AJG516" s="0"/>
      <c r="AJH516" s="0"/>
      <c r="AJI516" s="0"/>
      <c r="AJJ516" s="0"/>
      <c r="AJK516" s="0"/>
      <c r="AJL516" s="0"/>
      <c r="AJM516" s="0"/>
      <c r="AJN516" s="0"/>
      <c r="AJO516" s="0"/>
      <c r="AJP516" s="0"/>
      <c r="AJQ516" s="0"/>
      <c r="AJR516" s="0"/>
      <c r="AJS516" s="0"/>
      <c r="AJT516" s="0"/>
      <c r="AJU516" s="0"/>
      <c r="AJV516" s="0"/>
      <c r="AJW516" s="0"/>
      <c r="AJX516" s="0"/>
      <c r="AJY516" s="0"/>
      <c r="AJZ516" s="0"/>
      <c r="AKA516" s="0"/>
      <c r="AKB516" s="0"/>
      <c r="AKC516" s="0"/>
      <c r="AKD516" s="0"/>
      <c r="AKE516" s="0"/>
      <c r="AKF516" s="0"/>
      <c r="AKG516" s="0"/>
      <c r="AKH516" s="0"/>
      <c r="AKI516" s="0"/>
      <c r="AKJ516" s="0"/>
      <c r="AKK516" s="0"/>
      <c r="AKL516" s="0"/>
      <c r="AKM516" s="0"/>
      <c r="AKN516" s="0"/>
      <c r="AKO516" s="0"/>
      <c r="AKP516" s="0"/>
      <c r="AKQ516" s="0"/>
      <c r="AKR516" s="0"/>
      <c r="AKS516" s="0"/>
      <c r="AKT516" s="0"/>
      <c r="AKU516" s="0"/>
      <c r="AKV516" s="0"/>
      <c r="AKW516" s="0"/>
      <c r="AKX516" s="0"/>
      <c r="AKY516" s="0"/>
      <c r="AKZ516" s="0"/>
      <c r="ALA516" s="0"/>
      <c r="ALB516" s="0"/>
      <c r="ALC516" s="0"/>
      <c r="ALD516" s="0"/>
      <c r="ALE516" s="0"/>
      <c r="ALF516" s="0"/>
      <c r="ALG516" s="0"/>
      <c r="ALH516" s="0"/>
      <c r="ALI516" s="0"/>
      <c r="ALJ516" s="0"/>
      <c r="ALK516" s="0"/>
      <c r="ALL516" s="0"/>
      <c r="ALM516" s="0"/>
      <c r="ALN516" s="0"/>
      <c r="ALO516" s="0"/>
      <c r="ALP516" s="0"/>
      <c r="ALQ516" s="0"/>
      <c r="ALR516" s="0"/>
      <c r="ALS516" s="0"/>
      <c r="ALT516" s="0"/>
      <c r="ALU516" s="0"/>
      <c r="ALV516" s="0"/>
      <c r="ALW516" s="0"/>
      <c r="ALX516" s="0"/>
      <c r="ALY516" s="0"/>
      <c r="ALZ516" s="0"/>
      <c r="AMA516" s="0"/>
      <c r="AMB516" s="0"/>
      <c r="AMC516" s="0"/>
      <c r="AMD516" s="0"/>
      <c r="AME516" s="0"/>
      <c r="AMF516" s="0"/>
      <c r="AMG516" s="0"/>
      <c r="AMH516" s="0"/>
      <c r="AMI516" s="0"/>
      <c r="AMJ516" s="0"/>
    </row>
    <row r="517" customFormat="false" ht="33.95" hidden="false" customHeight="false" outlineLevel="0" collapsed="false">
      <c r="A517" s="38" t="s">
        <v>1338</v>
      </c>
      <c r="B517" s="0"/>
      <c r="C517" s="0"/>
      <c r="D517" s="0"/>
      <c r="E517" s="0"/>
      <c r="F517" s="0"/>
      <c r="G517" s="0"/>
      <c r="H517" s="0"/>
      <c r="I517" s="0"/>
      <c r="J517" s="0"/>
      <c r="K517" s="0"/>
      <c r="L517" s="0"/>
      <c r="M517" s="0"/>
      <c r="N517" s="0"/>
      <c r="O517" s="0"/>
      <c r="P517" s="0"/>
      <c r="Q517" s="0"/>
      <c r="R517" s="0"/>
      <c r="S517" s="0"/>
      <c r="T517" s="0"/>
      <c r="U517" s="0"/>
      <c r="V517" s="0"/>
      <c r="W517" s="0"/>
      <c r="X517" s="0"/>
      <c r="Y517" s="0"/>
      <c r="Z517" s="0"/>
      <c r="AA517" s="0"/>
      <c r="AB517" s="0"/>
      <c r="AC517" s="0"/>
      <c r="AD517" s="0"/>
      <c r="AE517" s="0"/>
      <c r="AF517" s="0"/>
      <c r="AG517" s="0"/>
      <c r="AH517" s="0"/>
      <c r="AI517" s="0"/>
      <c r="AJ517" s="0"/>
      <c r="AK517" s="0"/>
      <c r="AL517" s="0"/>
      <c r="AM517" s="0"/>
      <c r="AN517" s="0"/>
      <c r="AO517" s="0"/>
      <c r="AP517" s="0"/>
      <c r="AQ517" s="0"/>
      <c r="AR517" s="0"/>
      <c r="AS517" s="0"/>
      <c r="AT517" s="0"/>
      <c r="AU517" s="0"/>
      <c r="AV517" s="0"/>
      <c r="AW517" s="0"/>
      <c r="AX517" s="0"/>
      <c r="AY517" s="0"/>
      <c r="AZ517" s="0"/>
      <c r="BA517" s="0"/>
      <c r="BB517" s="0"/>
      <c r="BC517" s="0"/>
      <c r="BD517" s="0"/>
      <c r="BE517" s="0"/>
      <c r="BF517" s="0"/>
      <c r="BG517" s="0"/>
      <c r="BH517" s="0"/>
      <c r="BI517" s="0"/>
      <c r="BJ517" s="0"/>
      <c r="BK517" s="0"/>
      <c r="BL517" s="0"/>
      <c r="BM517" s="0"/>
      <c r="BN517" s="0"/>
      <c r="BO517" s="0"/>
      <c r="BP517" s="0"/>
      <c r="BQ517" s="0"/>
      <c r="BR517" s="0"/>
      <c r="BS517" s="0"/>
      <c r="BT517" s="0"/>
      <c r="BU517" s="0"/>
      <c r="BV517" s="0"/>
      <c r="BW517" s="0"/>
      <c r="BX517" s="0"/>
      <c r="BY517" s="0"/>
      <c r="BZ517" s="0"/>
      <c r="CA517" s="0"/>
      <c r="CB517" s="0"/>
      <c r="CC517" s="0"/>
      <c r="CD517" s="0"/>
      <c r="CE517" s="0"/>
      <c r="CF517" s="0"/>
      <c r="CG517" s="0"/>
      <c r="CH517" s="0"/>
      <c r="CI517" s="0"/>
      <c r="CJ517" s="0"/>
      <c r="CK517" s="0"/>
      <c r="CL517" s="0"/>
      <c r="CM517" s="0"/>
      <c r="CN517" s="0"/>
      <c r="CO517" s="0"/>
      <c r="CP517" s="0"/>
      <c r="CQ517" s="0"/>
      <c r="CR517" s="0"/>
      <c r="CS517" s="0"/>
      <c r="CT517" s="0"/>
      <c r="CU517" s="0"/>
      <c r="CV517" s="0"/>
      <c r="CW517" s="0"/>
      <c r="CX517" s="0"/>
      <c r="CY517" s="0"/>
      <c r="CZ517" s="0"/>
      <c r="DA517" s="0"/>
      <c r="DB517" s="0"/>
      <c r="DC517" s="0"/>
      <c r="DD517" s="0"/>
      <c r="DE517" s="0"/>
      <c r="DF517" s="0"/>
      <c r="DG517" s="0"/>
      <c r="DH517" s="0"/>
      <c r="DI517" s="0"/>
      <c r="DJ517" s="0"/>
      <c r="DK517" s="0"/>
      <c r="DL517" s="0"/>
      <c r="DM517" s="0"/>
      <c r="DN517" s="0"/>
      <c r="DO517" s="0"/>
      <c r="DP517" s="0"/>
      <c r="DQ517" s="0"/>
      <c r="DR517" s="0"/>
      <c r="DS517" s="0"/>
      <c r="DT517" s="0"/>
      <c r="DU517" s="0"/>
      <c r="DV517" s="0"/>
      <c r="DW517" s="0"/>
      <c r="DX517" s="0"/>
      <c r="DY517" s="0"/>
      <c r="DZ517" s="0"/>
      <c r="EA517" s="0"/>
      <c r="EB517" s="0"/>
      <c r="EC517" s="0"/>
      <c r="ED517" s="0"/>
      <c r="EE517" s="0"/>
      <c r="EF517" s="0"/>
      <c r="EG517" s="0"/>
      <c r="EH517" s="0"/>
      <c r="EI517" s="0"/>
      <c r="EJ517" s="0"/>
      <c r="EK517" s="0"/>
      <c r="EL517" s="0"/>
      <c r="EM517" s="0"/>
      <c r="EN517" s="0"/>
      <c r="EO517" s="0"/>
      <c r="EP517" s="0"/>
      <c r="EQ517" s="0"/>
      <c r="ER517" s="0"/>
      <c r="ES517" s="0"/>
      <c r="ET517" s="0"/>
      <c r="EU517" s="0"/>
      <c r="EV517" s="0"/>
      <c r="EW517" s="0"/>
      <c r="EX517" s="0"/>
      <c r="EY517" s="0"/>
      <c r="EZ517" s="0"/>
      <c r="FA517" s="0"/>
      <c r="FB517" s="0"/>
      <c r="FC517" s="0"/>
      <c r="FD517" s="0"/>
      <c r="FE517" s="0"/>
      <c r="FF517" s="0"/>
      <c r="FG517" s="0"/>
      <c r="FH517" s="0"/>
      <c r="FI517" s="0"/>
      <c r="FJ517" s="0"/>
      <c r="FK517" s="0"/>
      <c r="FL517" s="0"/>
      <c r="FM517" s="0"/>
      <c r="FN517" s="0"/>
      <c r="FO517" s="0"/>
      <c r="FP517" s="0"/>
      <c r="FQ517" s="0"/>
      <c r="FR517" s="0"/>
      <c r="FS517" s="0"/>
      <c r="FT517" s="0"/>
      <c r="FU517" s="0"/>
      <c r="FV517" s="0"/>
      <c r="FW517" s="0"/>
      <c r="FX517" s="0"/>
      <c r="FY517" s="0"/>
      <c r="FZ517" s="0"/>
      <c r="GA517" s="0"/>
      <c r="GB517" s="0"/>
      <c r="GC517" s="0"/>
      <c r="GD517" s="0"/>
      <c r="GE517" s="0"/>
      <c r="GF517" s="0"/>
      <c r="GG517" s="0"/>
      <c r="GH517" s="0"/>
      <c r="GI517" s="0"/>
      <c r="GJ517" s="0"/>
      <c r="GK517" s="0"/>
      <c r="GL517" s="0"/>
      <c r="GM517" s="0"/>
      <c r="GN517" s="0"/>
      <c r="GO517" s="0"/>
      <c r="GP517" s="0"/>
      <c r="GQ517" s="0"/>
      <c r="GR517" s="0"/>
      <c r="GS517" s="0"/>
      <c r="GT517" s="0"/>
      <c r="GU517" s="0"/>
      <c r="GV517" s="0"/>
      <c r="GW517" s="0"/>
      <c r="GX517" s="0"/>
      <c r="GY517" s="0"/>
      <c r="GZ517" s="0"/>
      <c r="HA517" s="0"/>
      <c r="HB517" s="0"/>
      <c r="HC517" s="0"/>
      <c r="HD517" s="0"/>
      <c r="HE517" s="0"/>
      <c r="HF517" s="0"/>
      <c r="HG517" s="0"/>
      <c r="HH517" s="0"/>
      <c r="HI517" s="0"/>
      <c r="HJ517" s="0"/>
      <c r="HK517" s="0"/>
      <c r="HL517" s="0"/>
      <c r="HM517" s="0"/>
      <c r="HN517" s="0"/>
      <c r="HO517" s="0"/>
      <c r="HP517" s="0"/>
      <c r="HQ517" s="0"/>
      <c r="HR517" s="0"/>
      <c r="HS517" s="0"/>
      <c r="HT517" s="0"/>
      <c r="HU517" s="0"/>
      <c r="HV517" s="0"/>
      <c r="HW517" s="0"/>
      <c r="HX517" s="0"/>
      <c r="HY517" s="0"/>
      <c r="HZ517" s="0"/>
      <c r="IA517" s="0"/>
      <c r="IB517" s="0"/>
      <c r="IC517" s="0"/>
      <c r="ID517" s="0"/>
      <c r="IE517" s="0"/>
      <c r="IF517" s="0"/>
      <c r="IG517" s="0"/>
      <c r="IH517" s="0"/>
      <c r="II517" s="0"/>
      <c r="IJ517" s="0"/>
      <c r="IK517" s="0"/>
      <c r="IL517" s="0"/>
      <c r="IM517" s="0"/>
      <c r="IN517" s="0"/>
      <c r="IO517" s="0"/>
      <c r="IP517" s="0"/>
      <c r="IQ517" s="0"/>
      <c r="IR517" s="0"/>
      <c r="IS517" s="0"/>
      <c r="IT517" s="0"/>
      <c r="IU517" s="0"/>
      <c r="IV517" s="0"/>
      <c r="IW517" s="0"/>
      <c r="IX517" s="0"/>
      <c r="IY517" s="0"/>
      <c r="IZ517" s="0"/>
      <c r="JA517" s="0"/>
      <c r="JB517" s="0"/>
      <c r="JC517" s="0"/>
      <c r="JD517" s="0"/>
      <c r="JE517" s="0"/>
      <c r="JF517" s="0"/>
      <c r="JG517" s="0"/>
      <c r="JH517" s="0"/>
      <c r="JI517" s="0"/>
      <c r="JJ517" s="0"/>
      <c r="JK517" s="0"/>
      <c r="JL517" s="0"/>
      <c r="JM517" s="0"/>
      <c r="JN517" s="0"/>
      <c r="JO517" s="0"/>
      <c r="JP517" s="0"/>
      <c r="JQ517" s="0"/>
      <c r="JR517" s="0"/>
      <c r="JS517" s="0"/>
      <c r="JT517" s="0"/>
      <c r="JU517" s="0"/>
      <c r="JV517" s="0"/>
      <c r="JW517" s="0"/>
      <c r="JX517" s="0"/>
      <c r="JY517" s="0"/>
      <c r="JZ517" s="0"/>
      <c r="KA517" s="0"/>
      <c r="KB517" s="0"/>
      <c r="KC517" s="0"/>
      <c r="KD517" s="0"/>
      <c r="KE517" s="0"/>
      <c r="KF517" s="0"/>
      <c r="KG517" s="0"/>
      <c r="KH517" s="0"/>
      <c r="KI517" s="0"/>
      <c r="KJ517" s="0"/>
      <c r="KK517" s="0"/>
      <c r="KL517" s="0"/>
      <c r="KM517" s="0"/>
      <c r="KN517" s="0"/>
      <c r="KO517" s="0"/>
      <c r="KP517" s="0"/>
      <c r="KQ517" s="0"/>
      <c r="KR517" s="0"/>
      <c r="KS517" s="0"/>
      <c r="KT517" s="0"/>
      <c r="KU517" s="0"/>
      <c r="KV517" s="0"/>
      <c r="KW517" s="0"/>
      <c r="KX517" s="0"/>
      <c r="KY517" s="0"/>
      <c r="KZ517" s="0"/>
      <c r="LA517" s="0"/>
      <c r="LB517" s="0"/>
      <c r="LC517" s="0"/>
      <c r="LD517" s="0"/>
      <c r="LE517" s="0"/>
      <c r="LF517" s="0"/>
      <c r="LG517" s="0"/>
      <c r="LH517" s="0"/>
      <c r="LI517" s="0"/>
      <c r="LJ517" s="0"/>
      <c r="LK517" s="0"/>
      <c r="LL517" s="0"/>
      <c r="LM517" s="0"/>
      <c r="LN517" s="0"/>
      <c r="LO517" s="0"/>
      <c r="LP517" s="0"/>
      <c r="LQ517" s="0"/>
      <c r="LR517" s="0"/>
      <c r="LS517" s="0"/>
      <c r="LT517" s="0"/>
      <c r="LU517" s="0"/>
      <c r="LV517" s="0"/>
      <c r="LW517" s="0"/>
      <c r="LX517" s="0"/>
      <c r="LY517" s="0"/>
      <c r="LZ517" s="0"/>
      <c r="MA517" s="0"/>
      <c r="MB517" s="0"/>
      <c r="MC517" s="0"/>
      <c r="MD517" s="0"/>
      <c r="ME517" s="0"/>
      <c r="MF517" s="0"/>
      <c r="MG517" s="0"/>
      <c r="MH517" s="0"/>
      <c r="MI517" s="0"/>
      <c r="MJ517" s="0"/>
      <c r="MK517" s="0"/>
      <c r="ML517" s="0"/>
      <c r="MM517" s="0"/>
      <c r="MN517" s="0"/>
      <c r="MO517" s="0"/>
      <c r="MP517" s="0"/>
      <c r="MQ517" s="0"/>
      <c r="MR517" s="0"/>
      <c r="MS517" s="0"/>
      <c r="MT517" s="0"/>
      <c r="MU517" s="0"/>
      <c r="MV517" s="0"/>
      <c r="MW517" s="0"/>
      <c r="MX517" s="0"/>
      <c r="MY517" s="0"/>
      <c r="MZ517" s="0"/>
      <c r="NA517" s="0"/>
      <c r="NB517" s="0"/>
      <c r="NC517" s="0"/>
      <c r="ND517" s="0"/>
      <c r="NE517" s="0"/>
      <c r="NF517" s="0"/>
      <c r="NG517" s="0"/>
      <c r="NH517" s="0"/>
      <c r="NI517" s="0"/>
      <c r="NJ517" s="0"/>
      <c r="NK517" s="0"/>
      <c r="NL517" s="0"/>
      <c r="NM517" s="0"/>
      <c r="NN517" s="0"/>
      <c r="NO517" s="0"/>
      <c r="NP517" s="0"/>
      <c r="NQ517" s="0"/>
      <c r="NR517" s="0"/>
      <c r="NS517" s="0"/>
      <c r="NT517" s="0"/>
      <c r="NU517" s="0"/>
      <c r="NV517" s="0"/>
      <c r="NW517" s="0"/>
      <c r="NX517" s="0"/>
      <c r="NY517" s="0"/>
      <c r="NZ517" s="0"/>
      <c r="OA517" s="0"/>
      <c r="OB517" s="0"/>
      <c r="OC517" s="0"/>
      <c r="OD517" s="0"/>
      <c r="OE517" s="0"/>
      <c r="OF517" s="0"/>
      <c r="OG517" s="0"/>
      <c r="OH517" s="0"/>
      <c r="OI517" s="0"/>
      <c r="OJ517" s="0"/>
      <c r="OK517" s="0"/>
      <c r="OL517" s="0"/>
      <c r="OM517" s="0"/>
      <c r="ON517" s="0"/>
      <c r="OO517" s="0"/>
      <c r="OP517" s="0"/>
      <c r="OQ517" s="0"/>
      <c r="OR517" s="0"/>
      <c r="OS517" s="0"/>
      <c r="OT517" s="0"/>
      <c r="OU517" s="0"/>
      <c r="OV517" s="0"/>
      <c r="OW517" s="0"/>
      <c r="OX517" s="0"/>
      <c r="OY517" s="0"/>
      <c r="OZ517" s="0"/>
      <c r="PA517" s="0"/>
      <c r="PB517" s="0"/>
      <c r="PC517" s="0"/>
      <c r="PD517" s="0"/>
      <c r="PE517" s="0"/>
      <c r="PF517" s="0"/>
      <c r="PG517" s="0"/>
      <c r="PH517" s="0"/>
      <c r="PI517" s="0"/>
      <c r="PJ517" s="0"/>
      <c r="PK517" s="0"/>
      <c r="PL517" s="0"/>
      <c r="PM517" s="0"/>
      <c r="PN517" s="0"/>
      <c r="PO517" s="0"/>
      <c r="PP517" s="0"/>
      <c r="PQ517" s="0"/>
      <c r="PR517" s="0"/>
      <c r="PS517" s="0"/>
      <c r="PT517" s="0"/>
      <c r="PU517" s="0"/>
      <c r="PV517" s="0"/>
      <c r="PW517" s="0"/>
      <c r="PX517" s="0"/>
      <c r="PY517" s="0"/>
      <c r="PZ517" s="0"/>
      <c r="QA517" s="0"/>
      <c r="QB517" s="0"/>
      <c r="QC517" s="0"/>
      <c r="QD517" s="0"/>
      <c r="QE517" s="0"/>
      <c r="QF517" s="0"/>
      <c r="QG517" s="0"/>
      <c r="QH517" s="0"/>
      <c r="QI517" s="0"/>
      <c r="QJ517" s="0"/>
      <c r="QK517" s="0"/>
      <c r="QL517" s="0"/>
      <c r="QM517" s="0"/>
      <c r="QN517" s="0"/>
      <c r="QO517" s="0"/>
      <c r="QP517" s="0"/>
      <c r="QQ517" s="0"/>
      <c r="QR517" s="0"/>
      <c r="QS517" s="0"/>
      <c r="QT517" s="0"/>
      <c r="QU517" s="0"/>
      <c r="QV517" s="0"/>
      <c r="QW517" s="0"/>
      <c r="QX517" s="0"/>
      <c r="QY517" s="0"/>
      <c r="QZ517" s="0"/>
      <c r="RA517" s="0"/>
      <c r="RB517" s="0"/>
      <c r="RC517" s="0"/>
      <c r="RD517" s="0"/>
      <c r="RE517" s="0"/>
      <c r="RF517" s="0"/>
      <c r="RG517" s="0"/>
      <c r="RH517" s="0"/>
      <c r="RI517" s="0"/>
      <c r="RJ517" s="0"/>
      <c r="RK517" s="0"/>
      <c r="RL517" s="0"/>
      <c r="RM517" s="0"/>
      <c r="RN517" s="0"/>
      <c r="RO517" s="0"/>
      <c r="RP517" s="0"/>
      <c r="RQ517" s="0"/>
      <c r="RR517" s="0"/>
      <c r="RS517" s="0"/>
      <c r="RT517" s="0"/>
      <c r="RU517" s="0"/>
      <c r="RV517" s="0"/>
      <c r="RW517" s="0"/>
      <c r="RX517" s="0"/>
      <c r="RY517" s="0"/>
      <c r="RZ517" s="0"/>
      <c r="SA517" s="0"/>
      <c r="SB517" s="0"/>
      <c r="SC517" s="0"/>
      <c r="SD517" s="0"/>
      <c r="SE517" s="0"/>
      <c r="SF517" s="0"/>
      <c r="SG517" s="0"/>
      <c r="SH517" s="0"/>
      <c r="SI517" s="0"/>
      <c r="SJ517" s="0"/>
      <c r="SK517" s="0"/>
      <c r="SL517" s="0"/>
      <c r="SM517" s="0"/>
      <c r="SN517" s="0"/>
      <c r="SO517" s="0"/>
      <c r="SP517" s="0"/>
      <c r="SQ517" s="0"/>
      <c r="SR517" s="0"/>
      <c r="SS517" s="0"/>
      <c r="ST517" s="0"/>
      <c r="SU517" s="0"/>
      <c r="SV517" s="0"/>
      <c r="SW517" s="0"/>
      <c r="SX517" s="0"/>
      <c r="SY517" s="0"/>
      <c r="SZ517" s="0"/>
      <c r="TA517" s="0"/>
      <c r="TB517" s="0"/>
      <c r="TC517" s="0"/>
      <c r="TD517" s="0"/>
      <c r="TE517" s="0"/>
      <c r="TF517" s="0"/>
      <c r="TG517" s="0"/>
      <c r="TH517" s="0"/>
      <c r="TI517" s="0"/>
      <c r="TJ517" s="0"/>
      <c r="TK517" s="0"/>
      <c r="TL517" s="0"/>
      <c r="TM517" s="0"/>
      <c r="TN517" s="0"/>
      <c r="TO517" s="0"/>
      <c r="TP517" s="0"/>
      <c r="TQ517" s="0"/>
      <c r="TR517" s="0"/>
      <c r="TS517" s="0"/>
      <c r="TT517" s="0"/>
      <c r="TU517" s="0"/>
      <c r="TV517" s="0"/>
      <c r="TW517" s="0"/>
      <c r="TX517" s="0"/>
      <c r="TY517" s="0"/>
      <c r="TZ517" s="0"/>
      <c r="UA517" s="0"/>
      <c r="UB517" s="0"/>
      <c r="UC517" s="0"/>
      <c r="UD517" s="0"/>
      <c r="UE517" s="0"/>
      <c r="UF517" s="0"/>
      <c r="UG517" s="0"/>
      <c r="UH517" s="0"/>
      <c r="UI517" s="0"/>
      <c r="UJ517" s="0"/>
      <c r="UK517" s="0"/>
      <c r="UL517" s="0"/>
      <c r="UM517" s="0"/>
      <c r="UN517" s="0"/>
      <c r="UO517" s="0"/>
      <c r="UP517" s="0"/>
      <c r="UQ517" s="0"/>
      <c r="UR517" s="0"/>
      <c r="US517" s="0"/>
      <c r="UT517" s="0"/>
      <c r="UU517" s="0"/>
      <c r="UV517" s="0"/>
      <c r="UW517" s="0"/>
      <c r="UX517" s="0"/>
      <c r="UY517" s="0"/>
      <c r="UZ517" s="0"/>
      <c r="VA517" s="0"/>
      <c r="VB517" s="0"/>
      <c r="VC517" s="0"/>
      <c r="VD517" s="0"/>
      <c r="VE517" s="0"/>
      <c r="VF517" s="0"/>
      <c r="VG517" s="0"/>
      <c r="VH517" s="0"/>
      <c r="VI517" s="0"/>
      <c r="VJ517" s="0"/>
      <c r="VK517" s="0"/>
      <c r="VL517" s="0"/>
      <c r="VM517" s="0"/>
      <c r="VN517" s="0"/>
      <c r="VO517" s="0"/>
      <c r="VP517" s="0"/>
      <c r="VQ517" s="0"/>
      <c r="VR517" s="0"/>
      <c r="VS517" s="0"/>
      <c r="VT517" s="0"/>
      <c r="VU517" s="0"/>
      <c r="VV517" s="0"/>
      <c r="VW517" s="0"/>
      <c r="VX517" s="0"/>
      <c r="VY517" s="0"/>
      <c r="VZ517" s="0"/>
      <c r="WA517" s="0"/>
      <c r="WB517" s="0"/>
      <c r="WC517" s="0"/>
      <c r="WD517" s="0"/>
      <c r="WE517" s="0"/>
      <c r="WF517" s="0"/>
      <c r="WG517" s="0"/>
      <c r="WH517" s="0"/>
      <c r="WI517" s="0"/>
      <c r="WJ517" s="0"/>
      <c r="WK517" s="0"/>
      <c r="WL517" s="0"/>
      <c r="WM517" s="0"/>
      <c r="WN517" s="0"/>
      <c r="WO517" s="0"/>
      <c r="WP517" s="0"/>
      <c r="WQ517" s="0"/>
      <c r="WR517" s="0"/>
      <c r="WS517" s="0"/>
      <c r="WT517" s="0"/>
      <c r="WU517" s="0"/>
      <c r="WV517" s="0"/>
      <c r="WW517" s="0"/>
      <c r="WX517" s="0"/>
      <c r="WY517" s="0"/>
      <c r="WZ517" s="0"/>
      <c r="XA517" s="0"/>
      <c r="XB517" s="0"/>
      <c r="XC517" s="0"/>
      <c r="XD517" s="0"/>
      <c r="XE517" s="0"/>
      <c r="XF517" s="0"/>
      <c r="XG517" s="0"/>
      <c r="XH517" s="0"/>
      <c r="XI517" s="0"/>
      <c r="XJ517" s="0"/>
      <c r="XK517" s="0"/>
      <c r="XL517" s="0"/>
      <c r="XM517" s="0"/>
      <c r="XN517" s="0"/>
      <c r="XO517" s="0"/>
      <c r="XP517" s="0"/>
      <c r="XQ517" s="0"/>
      <c r="XR517" s="0"/>
      <c r="XS517" s="0"/>
      <c r="XT517" s="0"/>
      <c r="XU517" s="0"/>
      <c r="XV517" s="0"/>
      <c r="XW517" s="0"/>
      <c r="XX517" s="0"/>
      <c r="XY517" s="0"/>
      <c r="XZ517" s="0"/>
      <c r="YA517" s="0"/>
      <c r="YB517" s="0"/>
      <c r="YC517" s="0"/>
      <c r="YD517" s="0"/>
      <c r="YE517" s="0"/>
      <c r="YF517" s="0"/>
      <c r="YG517" s="0"/>
      <c r="YH517" s="0"/>
      <c r="YI517" s="0"/>
      <c r="YJ517" s="0"/>
      <c r="YK517" s="0"/>
      <c r="YL517" s="0"/>
      <c r="YM517" s="0"/>
      <c r="YN517" s="0"/>
      <c r="YO517" s="0"/>
      <c r="YP517" s="0"/>
      <c r="YQ517" s="0"/>
      <c r="YR517" s="0"/>
      <c r="YS517" s="0"/>
      <c r="YT517" s="0"/>
      <c r="YU517" s="0"/>
      <c r="YV517" s="0"/>
      <c r="YW517" s="0"/>
      <c r="YX517" s="0"/>
      <c r="YY517" s="0"/>
      <c r="YZ517" s="0"/>
      <c r="ZA517" s="0"/>
      <c r="ZB517" s="0"/>
      <c r="ZC517" s="0"/>
      <c r="ZD517" s="0"/>
      <c r="ZE517" s="0"/>
      <c r="ZF517" s="0"/>
      <c r="ZG517" s="0"/>
      <c r="ZH517" s="0"/>
      <c r="ZI517" s="0"/>
      <c r="ZJ517" s="0"/>
      <c r="ZK517" s="0"/>
      <c r="ZL517" s="0"/>
      <c r="ZM517" s="0"/>
      <c r="ZN517" s="0"/>
      <c r="ZO517" s="0"/>
      <c r="ZP517" s="0"/>
      <c r="ZQ517" s="0"/>
      <c r="ZR517" s="0"/>
      <c r="ZS517" s="0"/>
      <c r="ZT517" s="0"/>
      <c r="ZU517" s="0"/>
      <c r="ZV517" s="0"/>
      <c r="ZW517" s="0"/>
      <c r="ZX517" s="0"/>
      <c r="ZY517" s="0"/>
      <c r="ZZ517" s="0"/>
      <c r="AAA517" s="0"/>
      <c r="AAB517" s="0"/>
      <c r="AAC517" s="0"/>
      <c r="AAD517" s="0"/>
      <c r="AAE517" s="0"/>
      <c r="AAF517" s="0"/>
      <c r="AAG517" s="0"/>
      <c r="AAH517" s="0"/>
      <c r="AAI517" s="0"/>
      <c r="AAJ517" s="0"/>
      <c r="AAK517" s="0"/>
      <c r="AAL517" s="0"/>
      <c r="AAM517" s="0"/>
      <c r="AAN517" s="0"/>
      <c r="AAO517" s="0"/>
      <c r="AAP517" s="0"/>
      <c r="AAQ517" s="0"/>
      <c r="AAR517" s="0"/>
      <c r="AAS517" s="0"/>
      <c r="AAT517" s="0"/>
      <c r="AAU517" s="0"/>
      <c r="AAV517" s="0"/>
      <c r="AAW517" s="0"/>
      <c r="AAX517" s="0"/>
      <c r="AAY517" s="0"/>
      <c r="AAZ517" s="0"/>
      <c r="ABA517" s="0"/>
      <c r="ABB517" s="0"/>
      <c r="ABC517" s="0"/>
      <c r="ABD517" s="0"/>
      <c r="ABE517" s="0"/>
      <c r="ABF517" s="0"/>
      <c r="ABG517" s="0"/>
      <c r="ABH517" s="0"/>
      <c r="ABI517" s="0"/>
      <c r="ABJ517" s="0"/>
      <c r="ABK517" s="0"/>
      <c r="ABL517" s="0"/>
      <c r="ABM517" s="0"/>
      <c r="ABN517" s="0"/>
      <c r="ABO517" s="0"/>
      <c r="ABP517" s="0"/>
      <c r="ABQ517" s="0"/>
      <c r="ABR517" s="0"/>
      <c r="ABS517" s="0"/>
      <c r="ABT517" s="0"/>
      <c r="ABU517" s="0"/>
      <c r="ABV517" s="0"/>
      <c r="ABW517" s="0"/>
      <c r="ABX517" s="0"/>
      <c r="ABY517" s="0"/>
      <c r="ABZ517" s="0"/>
      <c r="ACA517" s="0"/>
      <c r="ACB517" s="0"/>
      <c r="ACC517" s="0"/>
      <c r="ACD517" s="0"/>
      <c r="ACE517" s="0"/>
      <c r="ACF517" s="0"/>
      <c r="ACG517" s="0"/>
      <c r="ACH517" s="0"/>
      <c r="ACI517" s="0"/>
      <c r="ACJ517" s="0"/>
      <c r="ACK517" s="0"/>
      <c r="ACL517" s="0"/>
      <c r="ACM517" s="0"/>
      <c r="ACN517" s="0"/>
      <c r="ACO517" s="0"/>
      <c r="ACP517" s="0"/>
      <c r="ACQ517" s="0"/>
      <c r="ACR517" s="0"/>
      <c r="ACS517" s="0"/>
      <c r="ACT517" s="0"/>
      <c r="ACU517" s="0"/>
      <c r="ACV517" s="0"/>
      <c r="ACW517" s="0"/>
      <c r="ACX517" s="0"/>
      <c r="ACY517" s="0"/>
      <c r="ACZ517" s="0"/>
      <c r="ADA517" s="0"/>
      <c r="ADB517" s="0"/>
      <c r="ADC517" s="0"/>
      <c r="ADD517" s="0"/>
      <c r="ADE517" s="0"/>
      <c r="ADF517" s="0"/>
      <c r="ADG517" s="0"/>
      <c r="ADH517" s="0"/>
      <c r="ADI517" s="0"/>
      <c r="ADJ517" s="0"/>
      <c r="ADK517" s="0"/>
      <c r="ADL517" s="0"/>
      <c r="ADM517" s="0"/>
      <c r="ADN517" s="0"/>
      <c r="ADO517" s="0"/>
      <c r="ADP517" s="0"/>
      <c r="ADQ517" s="0"/>
      <c r="ADR517" s="0"/>
      <c r="ADS517" s="0"/>
      <c r="ADT517" s="0"/>
      <c r="ADU517" s="0"/>
      <c r="ADV517" s="0"/>
      <c r="ADW517" s="0"/>
      <c r="ADX517" s="0"/>
      <c r="ADY517" s="0"/>
      <c r="ADZ517" s="0"/>
      <c r="AEA517" s="0"/>
      <c r="AEB517" s="0"/>
      <c r="AEC517" s="0"/>
      <c r="AED517" s="0"/>
      <c r="AEE517" s="0"/>
      <c r="AEF517" s="0"/>
      <c r="AEG517" s="0"/>
      <c r="AEH517" s="0"/>
      <c r="AEI517" s="0"/>
      <c r="AEJ517" s="0"/>
      <c r="AEK517" s="0"/>
      <c r="AEL517" s="0"/>
      <c r="AEM517" s="0"/>
      <c r="AEN517" s="0"/>
      <c r="AEO517" s="0"/>
      <c r="AEP517" s="0"/>
      <c r="AEQ517" s="0"/>
      <c r="AER517" s="0"/>
      <c r="AES517" s="0"/>
      <c r="AET517" s="0"/>
      <c r="AEU517" s="0"/>
      <c r="AEV517" s="0"/>
      <c r="AEW517" s="0"/>
      <c r="AEX517" s="0"/>
      <c r="AEY517" s="0"/>
      <c r="AEZ517" s="0"/>
      <c r="AFA517" s="0"/>
      <c r="AFB517" s="0"/>
      <c r="AFC517" s="0"/>
      <c r="AFD517" s="0"/>
      <c r="AFE517" s="0"/>
      <c r="AFF517" s="0"/>
      <c r="AFG517" s="0"/>
      <c r="AFH517" s="0"/>
      <c r="AFI517" s="0"/>
      <c r="AFJ517" s="0"/>
      <c r="AFK517" s="0"/>
      <c r="AFL517" s="0"/>
      <c r="AFM517" s="0"/>
      <c r="AFN517" s="0"/>
      <c r="AFO517" s="0"/>
      <c r="AFP517" s="0"/>
      <c r="AFQ517" s="0"/>
      <c r="AFR517" s="0"/>
      <c r="AFS517" s="0"/>
      <c r="AFT517" s="0"/>
      <c r="AFU517" s="0"/>
      <c r="AFV517" s="0"/>
      <c r="AFW517" s="0"/>
      <c r="AFX517" s="0"/>
      <c r="AFY517" s="0"/>
      <c r="AFZ517" s="0"/>
      <c r="AGA517" s="0"/>
      <c r="AGB517" s="0"/>
      <c r="AGC517" s="0"/>
      <c r="AGD517" s="0"/>
      <c r="AGE517" s="0"/>
      <c r="AGF517" s="0"/>
      <c r="AGG517" s="0"/>
      <c r="AGH517" s="0"/>
      <c r="AGI517" s="0"/>
      <c r="AGJ517" s="0"/>
      <c r="AGK517" s="0"/>
      <c r="AGL517" s="0"/>
      <c r="AGM517" s="0"/>
      <c r="AGN517" s="0"/>
      <c r="AGO517" s="0"/>
      <c r="AGP517" s="0"/>
      <c r="AGQ517" s="0"/>
      <c r="AGR517" s="0"/>
      <c r="AGS517" s="0"/>
      <c r="AGT517" s="0"/>
      <c r="AGU517" s="0"/>
      <c r="AGV517" s="0"/>
      <c r="AGW517" s="0"/>
      <c r="AGX517" s="0"/>
      <c r="AGY517" s="0"/>
      <c r="AGZ517" s="0"/>
      <c r="AHA517" s="0"/>
      <c r="AHB517" s="0"/>
      <c r="AHC517" s="0"/>
      <c r="AHD517" s="0"/>
      <c r="AHE517" s="0"/>
      <c r="AHF517" s="0"/>
      <c r="AHG517" s="0"/>
      <c r="AHH517" s="0"/>
      <c r="AHI517" s="0"/>
      <c r="AHJ517" s="0"/>
      <c r="AHK517" s="0"/>
      <c r="AHL517" s="0"/>
      <c r="AHM517" s="0"/>
      <c r="AHN517" s="0"/>
      <c r="AHO517" s="0"/>
      <c r="AHP517" s="0"/>
      <c r="AHQ517" s="0"/>
      <c r="AHR517" s="0"/>
      <c r="AHS517" s="0"/>
      <c r="AHT517" s="0"/>
      <c r="AHU517" s="0"/>
      <c r="AHV517" s="0"/>
      <c r="AHW517" s="0"/>
      <c r="AHX517" s="0"/>
      <c r="AHY517" s="0"/>
      <c r="AHZ517" s="0"/>
      <c r="AIA517" s="0"/>
      <c r="AIB517" s="0"/>
      <c r="AIC517" s="0"/>
      <c r="AID517" s="0"/>
      <c r="AIE517" s="0"/>
      <c r="AIF517" s="0"/>
      <c r="AIG517" s="0"/>
      <c r="AIH517" s="0"/>
      <c r="AII517" s="0"/>
      <c r="AIJ517" s="0"/>
      <c r="AIK517" s="0"/>
      <c r="AIL517" s="0"/>
      <c r="AIM517" s="0"/>
      <c r="AIN517" s="0"/>
      <c r="AIO517" s="0"/>
      <c r="AIP517" s="0"/>
      <c r="AIQ517" s="0"/>
      <c r="AIR517" s="0"/>
      <c r="AIS517" s="0"/>
      <c r="AIT517" s="0"/>
      <c r="AIU517" s="0"/>
      <c r="AIV517" s="0"/>
      <c r="AIW517" s="0"/>
      <c r="AIX517" s="0"/>
      <c r="AIY517" s="0"/>
      <c r="AIZ517" s="0"/>
      <c r="AJA517" s="0"/>
      <c r="AJB517" s="0"/>
      <c r="AJC517" s="0"/>
      <c r="AJD517" s="0"/>
      <c r="AJE517" s="0"/>
      <c r="AJF517" s="0"/>
      <c r="AJG517" s="0"/>
      <c r="AJH517" s="0"/>
      <c r="AJI517" s="0"/>
      <c r="AJJ517" s="0"/>
      <c r="AJK517" s="0"/>
      <c r="AJL517" s="0"/>
      <c r="AJM517" s="0"/>
      <c r="AJN517" s="0"/>
      <c r="AJO517" s="0"/>
      <c r="AJP517" s="0"/>
      <c r="AJQ517" s="0"/>
      <c r="AJR517" s="0"/>
      <c r="AJS517" s="0"/>
      <c r="AJT517" s="0"/>
      <c r="AJU517" s="0"/>
      <c r="AJV517" s="0"/>
      <c r="AJW517" s="0"/>
      <c r="AJX517" s="0"/>
      <c r="AJY517" s="0"/>
      <c r="AJZ517" s="0"/>
      <c r="AKA517" s="0"/>
      <c r="AKB517" s="0"/>
      <c r="AKC517" s="0"/>
      <c r="AKD517" s="0"/>
      <c r="AKE517" s="0"/>
      <c r="AKF517" s="0"/>
      <c r="AKG517" s="0"/>
      <c r="AKH517" s="0"/>
      <c r="AKI517" s="0"/>
      <c r="AKJ517" s="0"/>
      <c r="AKK517" s="0"/>
      <c r="AKL517" s="0"/>
      <c r="AKM517" s="0"/>
      <c r="AKN517" s="0"/>
      <c r="AKO517" s="0"/>
      <c r="AKP517" s="0"/>
      <c r="AKQ517" s="0"/>
      <c r="AKR517" s="0"/>
      <c r="AKS517" s="0"/>
      <c r="AKT517" s="0"/>
      <c r="AKU517" s="0"/>
      <c r="AKV517" s="0"/>
      <c r="AKW517" s="0"/>
      <c r="AKX517" s="0"/>
      <c r="AKY517" s="0"/>
      <c r="AKZ517" s="0"/>
      <c r="ALA517" s="0"/>
      <c r="ALB517" s="0"/>
      <c r="ALC517" s="0"/>
      <c r="ALD517" s="0"/>
      <c r="ALE517" s="0"/>
      <c r="ALF517" s="0"/>
      <c r="ALG517" s="0"/>
      <c r="ALH517" s="0"/>
      <c r="ALI517" s="0"/>
      <c r="ALJ517" s="0"/>
      <c r="ALK517" s="0"/>
      <c r="ALL517" s="0"/>
      <c r="ALM517" s="0"/>
      <c r="ALN517" s="0"/>
      <c r="ALO517" s="0"/>
      <c r="ALP517" s="0"/>
      <c r="ALQ517" s="0"/>
      <c r="ALR517" s="0"/>
      <c r="ALS517" s="0"/>
      <c r="ALT517" s="0"/>
      <c r="ALU517" s="0"/>
      <c r="ALV517" s="0"/>
      <c r="ALW517" s="0"/>
      <c r="ALX517" s="0"/>
      <c r="ALY517" s="0"/>
      <c r="ALZ517" s="0"/>
      <c r="AMA517" s="0"/>
      <c r="AMB517" s="0"/>
      <c r="AMC517" s="0"/>
      <c r="AMD517" s="0"/>
      <c r="AME517" s="0"/>
      <c r="AMF517" s="0"/>
      <c r="AMG517" s="0"/>
      <c r="AMH517" s="0"/>
      <c r="AMI517" s="0"/>
      <c r="AMJ517" s="0"/>
    </row>
    <row r="518" customFormat="false" ht="13.8" hidden="false" customHeight="false" outlineLevel="0" collapsed="false">
      <c r="A518" s="38" t="s">
        <v>1339</v>
      </c>
      <c r="B518" s="0"/>
      <c r="C518" s="0"/>
      <c r="D518" s="0"/>
      <c r="E518" s="0"/>
      <c r="F518" s="0"/>
      <c r="G518" s="0"/>
      <c r="H518" s="0"/>
      <c r="I518" s="0"/>
      <c r="J518" s="0"/>
      <c r="K518" s="0"/>
      <c r="L518" s="0"/>
      <c r="M518" s="0"/>
      <c r="N518" s="0"/>
      <c r="O518" s="0"/>
      <c r="P518" s="0"/>
      <c r="Q518" s="0"/>
      <c r="R518" s="0"/>
      <c r="S518" s="0"/>
      <c r="T518" s="0"/>
      <c r="U518" s="0"/>
      <c r="V518" s="0"/>
      <c r="W518" s="0"/>
      <c r="X518" s="0"/>
      <c r="Y518" s="0"/>
      <c r="Z518" s="0"/>
      <c r="AA518" s="0"/>
      <c r="AB518" s="0"/>
      <c r="AC518" s="0"/>
      <c r="AD518" s="0"/>
      <c r="AE518" s="0"/>
      <c r="AF518" s="0"/>
      <c r="AG518" s="0"/>
      <c r="AH518" s="0"/>
      <c r="AI518" s="0"/>
      <c r="AJ518" s="0"/>
      <c r="AK518" s="0"/>
      <c r="AL518" s="0"/>
      <c r="AM518" s="0"/>
      <c r="AN518" s="0"/>
      <c r="AO518" s="0"/>
      <c r="AP518" s="0"/>
      <c r="AQ518" s="0"/>
      <c r="AR518" s="0"/>
      <c r="AS518" s="0"/>
      <c r="AT518" s="0"/>
      <c r="AU518" s="0"/>
      <c r="AV518" s="0"/>
      <c r="AW518" s="0"/>
      <c r="AX518" s="0"/>
      <c r="AY518" s="0"/>
      <c r="AZ518" s="0"/>
      <c r="BA518" s="0"/>
      <c r="BB518" s="0"/>
      <c r="BC518" s="0"/>
      <c r="BD518" s="0"/>
      <c r="BE518" s="0"/>
      <c r="BF518" s="0"/>
      <c r="BG518" s="0"/>
      <c r="BH518" s="0"/>
      <c r="BI518" s="0"/>
      <c r="BJ518" s="0"/>
      <c r="BK518" s="0"/>
      <c r="BL518" s="0"/>
      <c r="BM518" s="0"/>
      <c r="BN518" s="0"/>
      <c r="BO518" s="0"/>
      <c r="BP518" s="0"/>
      <c r="BQ518" s="0"/>
      <c r="BR518" s="0"/>
      <c r="BS518" s="0"/>
      <c r="BT518" s="0"/>
      <c r="BU518" s="0"/>
      <c r="BV518" s="0"/>
      <c r="BW518" s="0"/>
      <c r="BX518" s="0"/>
      <c r="BY518" s="0"/>
      <c r="BZ518" s="0"/>
      <c r="CA518" s="0"/>
      <c r="CB518" s="0"/>
      <c r="CC518" s="0"/>
      <c r="CD518" s="0"/>
      <c r="CE518" s="0"/>
      <c r="CF518" s="0"/>
      <c r="CG518" s="0"/>
      <c r="CH518" s="0"/>
      <c r="CI518" s="0"/>
      <c r="CJ518" s="0"/>
      <c r="CK518" s="0"/>
      <c r="CL518" s="0"/>
      <c r="CM518" s="0"/>
      <c r="CN518" s="0"/>
      <c r="CO518" s="0"/>
      <c r="CP518" s="0"/>
      <c r="CQ518" s="0"/>
      <c r="CR518" s="0"/>
      <c r="CS518" s="0"/>
      <c r="CT518" s="0"/>
      <c r="CU518" s="0"/>
      <c r="CV518" s="0"/>
      <c r="CW518" s="0"/>
      <c r="CX518" s="0"/>
      <c r="CY518" s="0"/>
      <c r="CZ518" s="0"/>
      <c r="DA518" s="0"/>
      <c r="DB518" s="0"/>
      <c r="DC518" s="0"/>
      <c r="DD518" s="0"/>
      <c r="DE518" s="0"/>
      <c r="DF518" s="0"/>
      <c r="DG518" s="0"/>
      <c r="DH518" s="0"/>
      <c r="DI518" s="0"/>
      <c r="DJ518" s="0"/>
      <c r="DK518" s="0"/>
      <c r="DL518" s="0"/>
      <c r="DM518" s="0"/>
      <c r="DN518" s="0"/>
      <c r="DO518" s="0"/>
      <c r="DP518" s="0"/>
      <c r="DQ518" s="0"/>
      <c r="DR518" s="0"/>
      <c r="DS518" s="0"/>
      <c r="DT518" s="0"/>
      <c r="DU518" s="0"/>
      <c r="DV518" s="0"/>
      <c r="DW518" s="0"/>
      <c r="DX518" s="0"/>
      <c r="DY518" s="0"/>
      <c r="DZ518" s="0"/>
      <c r="EA518" s="0"/>
      <c r="EB518" s="0"/>
      <c r="EC518" s="0"/>
      <c r="ED518" s="0"/>
      <c r="EE518" s="0"/>
      <c r="EF518" s="0"/>
      <c r="EG518" s="0"/>
      <c r="EH518" s="0"/>
      <c r="EI518" s="0"/>
      <c r="EJ518" s="0"/>
      <c r="EK518" s="0"/>
      <c r="EL518" s="0"/>
      <c r="EM518" s="0"/>
      <c r="EN518" s="0"/>
      <c r="EO518" s="0"/>
      <c r="EP518" s="0"/>
      <c r="EQ518" s="0"/>
      <c r="ER518" s="0"/>
      <c r="ES518" s="0"/>
      <c r="ET518" s="0"/>
      <c r="EU518" s="0"/>
      <c r="EV518" s="0"/>
      <c r="EW518" s="0"/>
      <c r="EX518" s="0"/>
      <c r="EY518" s="0"/>
      <c r="EZ518" s="0"/>
      <c r="FA518" s="0"/>
      <c r="FB518" s="0"/>
      <c r="FC518" s="0"/>
      <c r="FD518" s="0"/>
      <c r="FE518" s="0"/>
      <c r="FF518" s="0"/>
      <c r="FG518" s="0"/>
      <c r="FH518" s="0"/>
      <c r="FI518" s="0"/>
      <c r="FJ518" s="0"/>
      <c r="FK518" s="0"/>
      <c r="FL518" s="0"/>
      <c r="FM518" s="0"/>
      <c r="FN518" s="0"/>
      <c r="FO518" s="0"/>
      <c r="FP518" s="0"/>
      <c r="FQ518" s="0"/>
      <c r="FR518" s="0"/>
      <c r="FS518" s="0"/>
      <c r="FT518" s="0"/>
      <c r="FU518" s="0"/>
      <c r="FV518" s="0"/>
      <c r="FW518" s="0"/>
      <c r="FX518" s="0"/>
      <c r="FY518" s="0"/>
      <c r="FZ518" s="0"/>
      <c r="GA518" s="0"/>
      <c r="GB518" s="0"/>
      <c r="GC518" s="0"/>
      <c r="GD518" s="0"/>
      <c r="GE518" s="0"/>
      <c r="GF518" s="0"/>
      <c r="GG518" s="0"/>
      <c r="GH518" s="0"/>
      <c r="GI518" s="0"/>
      <c r="GJ518" s="0"/>
      <c r="GK518" s="0"/>
      <c r="GL518" s="0"/>
      <c r="GM518" s="0"/>
      <c r="GN518" s="0"/>
      <c r="GO518" s="0"/>
      <c r="GP518" s="0"/>
      <c r="GQ518" s="0"/>
      <c r="GR518" s="0"/>
      <c r="GS518" s="0"/>
      <c r="GT518" s="0"/>
      <c r="GU518" s="0"/>
      <c r="GV518" s="0"/>
      <c r="GW518" s="0"/>
      <c r="GX518" s="0"/>
      <c r="GY518" s="0"/>
      <c r="GZ518" s="0"/>
      <c r="HA518" s="0"/>
      <c r="HB518" s="0"/>
      <c r="HC518" s="0"/>
      <c r="HD518" s="0"/>
      <c r="HE518" s="0"/>
      <c r="HF518" s="0"/>
      <c r="HG518" s="0"/>
      <c r="HH518" s="0"/>
      <c r="HI518" s="0"/>
      <c r="HJ518" s="0"/>
      <c r="HK518" s="0"/>
      <c r="HL518" s="0"/>
      <c r="HM518" s="0"/>
      <c r="HN518" s="0"/>
      <c r="HO518" s="0"/>
      <c r="HP518" s="0"/>
      <c r="HQ518" s="0"/>
      <c r="HR518" s="0"/>
      <c r="HS518" s="0"/>
      <c r="HT518" s="0"/>
      <c r="HU518" s="0"/>
      <c r="HV518" s="0"/>
      <c r="HW518" s="0"/>
      <c r="HX518" s="0"/>
      <c r="HY518" s="0"/>
      <c r="HZ518" s="0"/>
      <c r="IA518" s="0"/>
      <c r="IB518" s="0"/>
      <c r="IC518" s="0"/>
      <c r="ID518" s="0"/>
      <c r="IE518" s="0"/>
      <c r="IF518" s="0"/>
      <c r="IG518" s="0"/>
      <c r="IH518" s="0"/>
      <c r="II518" s="0"/>
      <c r="IJ518" s="0"/>
      <c r="IK518" s="0"/>
      <c r="IL518" s="0"/>
      <c r="IM518" s="0"/>
      <c r="IN518" s="0"/>
      <c r="IO518" s="0"/>
      <c r="IP518" s="0"/>
      <c r="IQ518" s="0"/>
      <c r="IR518" s="0"/>
      <c r="IS518" s="0"/>
      <c r="IT518" s="0"/>
      <c r="IU518" s="0"/>
      <c r="IV518" s="0"/>
      <c r="IW518" s="0"/>
      <c r="IX518" s="0"/>
      <c r="IY518" s="0"/>
      <c r="IZ518" s="0"/>
      <c r="JA518" s="0"/>
      <c r="JB518" s="0"/>
      <c r="JC518" s="0"/>
      <c r="JD518" s="0"/>
      <c r="JE518" s="0"/>
      <c r="JF518" s="0"/>
      <c r="JG518" s="0"/>
      <c r="JH518" s="0"/>
      <c r="JI518" s="0"/>
      <c r="JJ518" s="0"/>
      <c r="JK518" s="0"/>
      <c r="JL518" s="0"/>
      <c r="JM518" s="0"/>
      <c r="JN518" s="0"/>
      <c r="JO518" s="0"/>
      <c r="JP518" s="0"/>
      <c r="JQ518" s="0"/>
      <c r="JR518" s="0"/>
      <c r="JS518" s="0"/>
      <c r="JT518" s="0"/>
      <c r="JU518" s="0"/>
      <c r="JV518" s="0"/>
      <c r="JW518" s="0"/>
      <c r="JX518" s="0"/>
      <c r="JY518" s="0"/>
      <c r="JZ518" s="0"/>
      <c r="KA518" s="0"/>
      <c r="KB518" s="0"/>
      <c r="KC518" s="0"/>
      <c r="KD518" s="0"/>
      <c r="KE518" s="0"/>
      <c r="KF518" s="0"/>
      <c r="KG518" s="0"/>
      <c r="KH518" s="0"/>
      <c r="KI518" s="0"/>
      <c r="KJ518" s="0"/>
      <c r="KK518" s="0"/>
      <c r="KL518" s="0"/>
      <c r="KM518" s="0"/>
      <c r="KN518" s="0"/>
      <c r="KO518" s="0"/>
      <c r="KP518" s="0"/>
      <c r="KQ518" s="0"/>
      <c r="KR518" s="0"/>
      <c r="KS518" s="0"/>
      <c r="KT518" s="0"/>
      <c r="KU518" s="0"/>
      <c r="KV518" s="0"/>
      <c r="KW518" s="0"/>
      <c r="KX518" s="0"/>
      <c r="KY518" s="0"/>
      <c r="KZ518" s="0"/>
      <c r="LA518" s="0"/>
      <c r="LB518" s="0"/>
      <c r="LC518" s="0"/>
      <c r="LD518" s="0"/>
      <c r="LE518" s="0"/>
      <c r="LF518" s="0"/>
      <c r="LG518" s="0"/>
      <c r="LH518" s="0"/>
      <c r="LI518" s="0"/>
      <c r="LJ518" s="0"/>
      <c r="LK518" s="0"/>
      <c r="LL518" s="0"/>
      <c r="LM518" s="0"/>
      <c r="LN518" s="0"/>
      <c r="LO518" s="0"/>
      <c r="LP518" s="0"/>
      <c r="LQ518" s="0"/>
      <c r="LR518" s="0"/>
      <c r="LS518" s="0"/>
      <c r="LT518" s="0"/>
      <c r="LU518" s="0"/>
      <c r="LV518" s="0"/>
      <c r="LW518" s="0"/>
      <c r="LX518" s="0"/>
      <c r="LY518" s="0"/>
      <c r="LZ518" s="0"/>
      <c r="MA518" s="0"/>
      <c r="MB518" s="0"/>
      <c r="MC518" s="0"/>
      <c r="MD518" s="0"/>
      <c r="ME518" s="0"/>
      <c r="MF518" s="0"/>
      <c r="MG518" s="0"/>
      <c r="MH518" s="0"/>
      <c r="MI518" s="0"/>
      <c r="MJ518" s="0"/>
      <c r="MK518" s="0"/>
      <c r="ML518" s="0"/>
      <c r="MM518" s="0"/>
      <c r="MN518" s="0"/>
      <c r="MO518" s="0"/>
      <c r="MP518" s="0"/>
      <c r="MQ518" s="0"/>
      <c r="MR518" s="0"/>
      <c r="MS518" s="0"/>
      <c r="MT518" s="0"/>
      <c r="MU518" s="0"/>
      <c r="MV518" s="0"/>
      <c r="MW518" s="0"/>
      <c r="MX518" s="0"/>
      <c r="MY518" s="0"/>
      <c r="MZ518" s="0"/>
      <c r="NA518" s="0"/>
      <c r="NB518" s="0"/>
      <c r="NC518" s="0"/>
      <c r="ND518" s="0"/>
      <c r="NE518" s="0"/>
      <c r="NF518" s="0"/>
      <c r="NG518" s="0"/>
      <c r="NH518" s="0"/>
      <c r="NI518" s="0"/>
      <c r="NJ518" s="0"/>
      <c r="NK518" s="0"/>
      <c r="NL518" s="0"/>
      <c r="NM518" s="0"/>
      <c r="NN518" s="0"/>
      <c r="NO518" s="0"/>
      <c r="NP518" s="0"/>
      <c r="NQ518" s="0"/>
      <c r="NR518" s="0"/>
      <c r="NS518" s="0"/>
      <c r="NT518" s="0"/>
      <c r="NU518" s="0"/>
      <c r="NV518" s="0"/>
      <c r="NW518" s="0"/>
      <c r="NX518" s="0"/>
      <c r="NY518" s="0"/>
      <c r="NZ518" s="0"/>
      <c r="OA518" s="0"/>
      <c r="OB518" s="0"/>
      <c r="OC518" s="0"/>
      <c r="OD518" s="0"/>
      <c r="OE518" s="0"/>
      <c r="OF518" s="0"/>
      <c r="OG518" s="0"/>
      <c r="OH518" s="0"/>
      <c r="OI518" s="0"/>
      <c r="OJ518" s="0"/>
      <c r="OK518" s="0"/>
      <c r="OL518" s="0"/>
      <c r="OM518" s="0"/>
      <c r="ON518" s="0"/>
      <c r="OO518" s="0"/>
      <c r="OP518" s="0"/>
      <c r="OQ518" s="0"/>
      <c r="OR518" s="0"/>
      <c r="OS518" s="0"/>
      <c r="OT518" s="0"/>
      <c r="OU518" s="0"/>
      <c r="OV518" s="0"/>
      <c r="OW518" s="0"/>
      <c r="OX518" s="0"/>
      <c r="OY518" s="0"/>
      <c r="OZ518" s="0"/>
      <c r="PA518" s="0"/>
      <c r="PB518" s="0"/>
      <c r="PC518" s="0"/>
      <c r="PD518" s="0"/>
      <c r="PE518" s="0"/>
      <c r="PF518" s="0"/>
      <c r="PG518" s="0"/>
      <c r="PH518" s="0"/>
      <c r="PI518" s="0"/>
      <c r="PJ518" s="0"/>
      <c r="PK518" s="0"/>
      <c r="PL518" s="0"/>
      <c r="PM518" s="0"/>
      <c r="PN518" s="0"/>
      <c r="PO518" s="0"/>
      <c r="PP518" s="0"/>
      <c r="PQ518" s="0"/>
      <c r="PR518" s="0"/>
      <c r="PS518" s="0"/>
      <c r="PT518" s="0"/>
      <c r="PU518" s="0"/>
      <c r="PV518" s="0"/>
      <c r="PW518" s="0"/>
      <c r="PX518" s="0"/>
      <c r="PY518" s="0"/>
      <c r="PZ518" s="0"/>
      <c r="QA518" s="0"/>
      <c r="QB518" s="0"/>
      <c r="QC518" s="0"/>
      <c r="QD518" s="0"/>
      <c r="QE518" s="0"/>
      <c r="QF518" s="0"/>
      <c r="QG518" s="0"/>
      <c r="QH518" s="0"/>
      <c r="QI518" s="0"/>
      <c r="QJ518" s="0"/>
      <c r="QK518" s="0"/>
      <c r="QL518" s="0"/>
      <c r="QM518" s="0"/>
      <c r="QN518" s="0"/>
      <c r="QO518" s="0"/>
      <c r="QP518" s="0"/>
      <c r="QQ518" s="0"/>
      <c r="QR518" s="0"/>
      <c r="QS518" s="0"/>
      <c r="QT518" s="0"/>
      <c r="QU518" s="0"/>
      <c r="QV518" s="0"/>
      <c r="QW518" s="0"/>
      <c r="QX518" s="0"/>
      <c r="QY518" s="0"/>
      <c r="QZ518" s="0"/>
      <c r="RA518" s="0"/>
      <c r="RB518" s="0"/>
      <c r="RC518" s="0"/>
      <c r="RD518" s="0"/>
      <c r="RE518" s="0"/>
      <c r="RF518" s="0"/>
      <c r="RG518" s="0"/>
      <c r="RH518" s="0"/>
      <c r="RI518" s="0"/>
      <c r="RJ518" s="0"/>
      <c r="RK518" s="0"/>
      <c r="RL518" s="0"/>
      <c r="RM518" s="0"/>
      <c r="RN518" s="0"/>
      <c r="RO518" s="0"/>
      <c r="RP518" s="0"/>
      <c r="RQ518" s="0"/>
      <c r="RR518" s="0"/>
      <c r="RS518" s="0"/>
      <c r="RT518" s="0"/>
      <c r="RU518" s="0"/>
      <c r="RV518" s="0"/>
      <c r="RW518" s="0"/>
      <c r="RX518" s="0"/>
      <c r="RY518" s="0"/>
      <c r="RZ518" s="0"/>
      <c r="SA518" s="0"/>
      <c r="SB518" s="0"/>
      <c r="SC518" s="0"/>
      <c r="SD518" s="0"/>
      <c r="SE518" s="0"/>
      <c r="SF518" s="0"/>
      <c r="SG518" s="0"/>
      <c r="SH518" s="0"/>
      <c r="SI518" s="0"/>
      <c r="SJ518" s="0"/>
      <c r="SK518" s="0"/>
      <c r="SL518" s="0"/>
      <c r="SM518" s="0"/>
      <c r="SN518" s="0"/>
      <c r="SO518" s="0"/>
      <c r="SP518" s="0"/>
      <c r="SQ518" s="0"/>
      <c r="SR518" s="0"/>
      <c r="SS518" s="0"/>
      <c r="ST518" s="0"/>
      <c r="SU518" s="0"/>
      <c r="SV518" s="0"/>
      <c r="SW518" s="0"/>
      <c r="SX518" s="0"/>
      <c r="SY518" s="0"/>
      <c r="SZ518" s="0"/>
      <c r="TA518" s="0"/>
      <c r="TB518" s="0"/>
      <c r="TC518" s="0"/>
      <c r="TD518" s="0"/>
      <c r="TE518" s="0"/>
      <c r="TF518" s="0"/>
      <c r="TG518" s="0"/>
      <c r="TH518" s="0"/>
      <c r="TI518" s="0"/>
      <c r="TJ518" s="0"/>
      <c r="TK518" s="0"/>
      <c r="TL518" s="0"/>
      <c r="TM518" s="0"/>
      <c r="TN518" s="0"/>
      <c r="TO518" s="0"/>
      <c r="TP518" s="0"/>
      <c r="TQ518" s="0"/>
      <c r="TR518" s="0"/>
      <c r="TS518" s="0"/>
      <c r="TT518" s="0"/>
      <c r="TU518" s="0"/>
      <c r="TV518" s="0"/>
      <c r="TW518" s="0"/>
      <c r="TX518" s="0"/>
      <c r="TY518" s="0"/>
      <c r="TZ518" s="0"/>
      <c r="UA518" s="0"/>
      <c r="UB518" s="0"/>
      <c r="UC518" s="0"/>
      <c r="UD518" s="0"/>
      <c r="UE518" s="0"/>
      <c r="UF518" s="0"/>
      <c r="UG518" s="0"/>
      <c r="UH518" s="0"/>
      <c r="UI518" s="0"/>
      <c r="UJ518" s="0"/>
      <c r="UK518" s="0"/>
      <c r="UL518" s="0"/>
      <c r="UM518" s="0"/>
      <c r="UN518" s="0"/>
      <c r="UO518" s="0"/>
      <c r="UP518" s="0"/>
      <c r="UQ518" s="0"/>
      <c r="UR518" s="0"/>
      <c r="US518" s="0"/>
      <c r="UT518" s="0"/>
      <c r="UU518" s="0"/>
      <c r="UV518" s="0"/>
      <c r="UW518" s="0"/>
      <c r="UX518" s="0"/>
      <c r="UY518" s="0"/>
      <c r="UZ518" s="0"/>
      <c r="VA518" s="0"/>
      <c r="VB518" s="0"/>
      <c r="VC518" s="0"/>
      <c r="VD518" s="0"/>
      <c r="VE518" s="0"/>
      <c r="VF518" s="0"/>
      <c r="VG518" s="0"/>
      <c r="VH518" s="0"/>
      <c r="VI518" s="0"/>
      <c r="VJ518" s="0"/>
      <c r="VK518" s="0"/>
      <c r="VL518" s="0"/>
      <c r="VM518" s="0"/>
      <c r="VN518" s="0"/>
      <c r="VO518" s="0"/>
      <c r="VP518" s="0"/>
      <c r="VQ518" s="0"/>
      <c r="VR518" s="0"/>
      <c r="VS518" s="0"/>
      <c r="VT518" s="0"/>
      <c r="VU518" s="0"/>
      <c r="VV518" s="0"/>
      <c r="VW518" s="0"/>
      <c r="VX518" s="0"/>
      <c r="VY518" s="0"/>
      <c r="VZ518" s="0"/>
      <c r="WA518" s="0"/>
      <c r="WB518" s="0"/>
      <c r="WC518" s="0"/>
      <c r="WD518" s="0"/>
      <c r="WE518" s="0"/>
      <c r="WF518" s="0"/>
      <c r="WG518" s="0"/>
      <c r="WH518" s="0"/>
      <c r="WI518" s="0"/>
      <c r="WJ518" s="0"/>
      <c r="WK518" s="0"/>
      <c r="WL518" s="0"/>
      <c r="WM518" s="0"/>
      <c r="WN518" s="0"/>
      <c r="WO518" s="0"/>
      <c r="WP518" s="0"/>
      <c r="WQ518" s="0"/>
      <c r="WR518" s="0"/>
      <c r="WS518" s="0"/>
      <c r="WT518" s="0"/>
      <c r="WU518" s="0"/>
      <c r="WV518" s="0"/>
      <c r="WW518" s="0"/>
      <c r="WX518" s="0"/>
      <c r="WY518" s="0"/>
      <c r="WZ518" s="0"/>
      <c r="XA518" s="0"/>
      <c r="XB518" s="0"/>
      <c r="XC518" s="0"/>
      <c r="XD518" s="0"/>
      <c r="XE518" s="0"/>
      <c r="XF518" s="0"/>
      <c r="XG518" s="0"/>
      <c r="XH518" s="0"/>
      <c r="XI518" s="0"/>
      <c r="XJ518" s="0"/>
      <c r="XK518" s="0"/>
      <c r="XL518" s="0"/>
      <c r="XM518" s="0"/>
      <c r="XN518" s="0"/>
      <c r="XO518" s="0"/>
      <c r="XP518" s="0"/>
      <c r="XQ518" s="0"/>
      <c r="XR518" s="0"/>
      <c r="XS518" s="0"/>
      <c r="XT518" s="0"/>
      <c r="XU518" s="0"/>
      <c r="XV518" s="0"/>
      <c r="XW518" s="0"/>
      <c r="XX518" s="0"/>
      <c r="XY518" s="0"/>
      <c r="XZ518" s="0"/>
      <c r="YA518" s="0"/>
      <c r="YB518" s="0"/>
      <c r="YC518" s="0"/>
      <c r="YD518" s="0"/>
      <c r="YE518" s="0"/>
      <c r="YF518" s="0"/>
      <c r="YG518" s="0"/>
      <c r="YH518" s="0"/>
      <c r="YI518" s="0"/>
      <c r="YJ518" s="0"/>
      <c r="YK518" s="0"/>
      <c r="YL518" s="0"/>
      <c r="YM518" s="0"/>
      <c r="YN518" s="0"/>
      <c r="YO518" s="0"/>
      <c r="YP518" s="0"/>
      <c r="YQ518" s="0"/>
      <c r="YR518" s="0"/>
      <c r="YS518" s="0"/>
      <c r="YT518" s="0"/>
      <c r="YU518" s="0"/>
      <c r="YV518" s="0"/>
      <c r="YW518" s="0"/>
      <c r="YX518" s="0"/>
      <c r="YY518" s="0"/>
      <c r="YZ518" s="0"/>
      <c r="ZA518" s="0"/>
      <c r="ZB518" s="0"/>
      <c r="ZC518" s="0"/>
      <c r="ZD518" s="0"/>
      <c r="ZE518" s="0"/>
      <c r="ZF518" s="0"/>
      <c r="ZG518" s="0"/>
      <c r="ZH518" s="0"/>
      <c r="ZI518" s="0"/>
      <c r="ZJ518" s="0"/>
      <c r="ZK518" s="0"/>
      <c r="ZL518" s="0"/>
      <c r="ZM518" s="0"/>
      <c r="ZN518" s="0"/>
      <c r="ZO518" s="0"/>
      <c r="ZP518" s="0"/>
      <c r="ZQ518" s="0"/>
      <c r="ZR518" s="0"/>
      <c r="ZS518" s="0"/>
      <c r="ZT518" s="0"/>
      <c r="ZU518" s="0"/>
      <c r="ZV518" s="0"/>
      <c r="ZW518" s="0"/>
      <c r="ZX518" s="0"/>
      <c r="ZY518" s="0"/>
      <c r="ZZ518" s="0"/>
      <c r="AAA518" s="0"/>
      <c r="AAB518" s="0"/>
      <c r="AAC518" s="0"/>
      <c r="AAD518" s="0"/>
      <c r="AAE518" s="0"/>
      <c r="AAF518" s="0"/>
      <c r="AAG518" s="0"/>
      <c r="AAH518" s="0"/>
      <c r="AAI518" s="0"/>
      <c r="AAJ518" s="0"/>
      <c r="AAK518" s="0"/>
      <c r="AAL518" s="0"/>
      <c r="AAM518" s="0"/>
      <c r="AAN518" s="0"/>
      <c r="AAO518" s="0"/>
      <c r="AAP518" s="0"/>
      <c r="AAQ518" s="0"/>
      <c r="AAR518" s="0"/>
      <c r="AAS518" s="0"/>
      <c r="AAT518" s="0"/>
      <c r="AAU518" s="0"/>
      <c r="AAV518" s="0"/>
      <c r="AAW518" s="0"/>
      <c r="AAX518" s="0"/>
      <c r="AAY518" s="0"/>
      <c r="AAZ518" s="0"/>
      <c r="ABA518" s="0"/>
      <c r="ABB518" s="0"/>
      <c r="ABC518" s="0"/>
      <c r="ABD518" s="0"/>
      <c r="ABE518" s="0"/>
      <c r="ABF518" s="0"/>
      <c r="ABG518" s="0"/>
      <c r="ABH518" s="0"/>
      <c r="ABI518" s="0"/>
      <c r="ABJ518" s="0"/>
      <c r="ABK518" s="0"/>
      <c r="ABL518" s="0"/>
      <c r="ABM518" s="0"/>
      <c r="ABN518" s="0"/>
      <c r="ABO518" s="0"/>
      <c r="ABP518" s="0"/>
      <c r="ABQ518" s="0"/>
      <c r="ABR518" s="0"/>
      <c r="ABS518" s="0"/>
      <c r="ABT518" s="0"/>
      <c r="ABU518" s="0"/>
      <c r="ABV518" s="0"/>
      <c r="ABW518" s="0"/>
      <c r="ABX518" s="0"/>
      <c r="ABY518" s="0"/>
      <c r="ABZ518" s="0"/>
      <c r="ACA518" s="0"/>
      <c r="ACB518" s="0"/>
      <c r="ACC518" s="0"/>
      <c r="ACD518" s="0"/>
      <c r="ACE518" s="0"/>
      <c r="ACF518" s="0"/>
      <c r="ACG518" s="0"/>
      <c r="ACH518" s="0"/>
      <c r="ACI518" s="0"/>
      <c r="ACJ518" s="0"/>
      <c r="ACK518" s="0"/>
      <c r="ACL518" s="0"/>
      <c r="ACM518" s="0"/>
      <c r="ACN518" s="0"/>
      <c r="ACO518" s="0"/>
      <c r="ACP518" s="0"/>
      <c r="ACQ518" s="0"/>
      <c r="ACR518" s="0"/>
      <c r="ACS518" s="0"/>
      <c r="ACT518" s="0"/>
      <c r="ACU518" s="0"/>
      <c r="ACV518" s="0"/>
      <c r="ACW518" s="0"/>
      <c r="ACX518" s="0"/>
      <c r="ACY518" s="0"/>
      <c r="ACZ518" s="0"/>
      <c r="ADA518" s="0"/>
      <c r="ADB518" s="0"/>
      <c r="ADC518" s="0"/>
      <c r="ADD518" s="0"/>
      <c r="ADE518" s="0"/>
      <c r="ADF518" s="0"/>
      <c r="ADG518" s="0"/>
      <c r="ADH518" s="0"/>
      <c r="ADI518" s="0"/>
      <c r="ADJ518" s="0"/>
      <c r="ADK518" s="0"/>
      <c r="ADL518" s="0"/>
      <c r="ADM518" s="0"/>
      <c r="ADN518" s="0"/>
      <c r="ADO518" s="0"/>
      <c r="ADP518" s="0"/>
      <c r="ADQ518" s="0"/>
      <c r="ADR518" s="0"/>
      <c r="ADS518" s="0"/>
      <c r="ADT518" s="0"/>
      <c r="ADU518" s="0"/>
      <c r="ADV518" s="0"/>
      <c r="ADW518" s="0"/>
      <c r="ADX518" s="0"/>
      <c r="ADY518" s="0"/>
      <c r="ADZ518" s="0"/>
      <c r="AEA518" s="0"/>
      <c r="AEB518" s="0"/>
      <c r="AEC518" s="0"/>
      <c r="AED518" s="0"/>
      <c r="AEE518" s="0"/>
      <c r="AEF518" s="0"/>
      <c r="AEG518" s="0"/>
      <c r="AEH518" s="0"/>
      <c r="AEI518" s="0"/>
      <c r="AEJ518" s="0"/>
      <c r="AEK518" s="0"/>
      <c r="AEL518" s="0"/>
      <c r="AEM518" s="0"/>
      <c r="AEN518" s="0"/>
      <c r="AEO518" s="0"/>
      <c r="AEP518" s="0"/>
      <c r="AEQ518" s="0"/>
      <c r="AER518" s="0"/>
      <c r="AES518" s="0"/>
      <c r="AET518" s="0"/>
      <c r="AEU518" s="0"/>
      <c r="AEV518" s="0"/>
      <c r="AEW518" s="0"/>
      <c r="AEX518" s="0"/>
      <c r="AEY518" s="0"/>
      <c r="AEZ518" s="0"/>
      <c r="AFA518" s="0"/>
      <c r="AFB518" s="0"/>
      <c r="AFC518" s="0"/>
      <c r="AFD518" s="0"/>
      <c r="AFE518" s="0"/>
      <c r="AFF518" s="0"/>
      <c r="AFG518" s="0"/>
      <c r="AFH518" s="0"/>
      <c r="AFI518" s="0"/>
      <c r="AFJ518" s="0"/>
      <c r="AFK518" s="0"/>
      <c r="AFL518" s="0"/>
      <c r="AFM518" s="0"/>
      <c r="AFN518" s="0"/>
      <c r="AFO518" s="0"/>
      <c r="AFP518" s="0"/>
      <c r="AFQ518" s="0"/>
      <c r="AFR518" s="0"/>
      <c r="AFS518" s="0"/>
      <c r="AFT518" s="0"/>
      <c r="AFU518" s="0"/>
      <c r="AFV518" s="0"/>
      <c r="AFW518" s="0"/>
      <c r="AFX518" s="0"/>
      <c r="AFY518" s="0"/>
      <c r="AFZ518" s="0"/>
      <c r="AGA518" s="0"/>
      <c r="AGB518" s="0"/>
      <c r="AGC518" s="0"/>
      <c r="AGD518" s="0"/>
      <c r="AGE518" s="0"/>
      <c r="AGF518" s="0"/>
      <c r="AGG518" s="0"/>
      <c r="AGH518" s="0"/>
      <c r="AGI518" s="0"/>
      <c r="AGJ518" s="0"/>
      <c r="AGK518" s="0"/>
      <c r="AGL518" s="0"/>
      <c r="AGM518" s="0"/>
      <c r="AGN518" s="0"/>
      <c r="AGO518" s="0"/>
      <c r="AGP518" s="0"/>
      <c r="AGQ518" s="0"/>
      <c r="AGR518" s="0"/>
      <c r="AGS518" s="0"/>
      <c r="AGT518" s="0"/>
      <c r="AGU518" s="0"/>
      <c r="AGV518" s="0"/>
      <c r="AGW518" s="0"/>
      <c r="AGX518" s="0"/>
      <c r="AGY518" s="0"/>
      <c r="AGZ518" s="0"/>
      <c r="AHA518" s="0"/>
      <c r="AHB518" s="0"/>
      <c r="AHC518" s="0"/>
      <c r="AHD518" s="0"/>
      <c r="AHE518" s="0"/>
      <c r="AHF518" s="0"/>
      <c r="AHG518" s="0"/>
      <c r="AHH518" s="0"/>
      <c r="AHI518" s="0"/>
      <c r="AHJ518" s="0"/>
      <c r="AHK518" s="0"/>
      <c r="AHL518" s="0"/>
      <c r="AHM518" s="0"/>
      <c r="AHN518" s="0"/>
      <c r="AHO518" s="0"/>
      <c r="AHP518" s="0"/>
      <c r="AHQ518" s="0"/>
      <c r="AHR518" s="0"/>
      <c r="AHS518" s="0"/>
      <c r="AHT518" s="0"/>
      <c r="AHU518" s="0"/>
      <c r="AHV518" s="0"/>
      <c r="AHW518" s="0"/>
      <c r="AHX518" s="0"/>
      <c r="AHY518" s="0"/>
      <c r="AHZ518" s="0"/>
      <c r="AIA518" s="0"/>
      <c r="AIB518" s="0"/>
      <c r="AIC518" s="0"/>
      <c r="AID518" s="0"/>
      <c r="AIE518" s="0"/>
      <c r="AIF518" s="0"/>
      <c r="AIG518" s="0"/>
      <c r="AIH518" s="0"/>
      <c r="AII518" s="0"/>
      <c r="AIJ518" s="0"/>
      <c r="AIK518" s="0"/>
      <c r="AIL518" s="0"/>
      <c r="AIM518" s="0"/>
      <c r="AIN518" s="0"/>
      <c r="AIO518" s="0"/>
      <c r="AIP518" s="0"/>
      <c r="AIQ518" s="0"/>
      <c r="AIR518" s="0"/>
      <c r="AIS518" s="0"/>
      <c r="AIT518" s="0"/>
      <c r="AIU518" s="0"/>
      <c r="AIV518" s="0"/>
      <c r="AIW518" s="0"/>
      <c r="AIX518" s="0"/>
      <c r="AIY518" s="0"/>
      <c r="AIZ518" s="0"/>
      <c r="AJA518" s="0"/>
      <c r="AJB518" s="0"/>
      <c r="AJC518" s="0"/>
      <c r="AJD518" s="0"/>
      <c r="AJE518" s="0"/>
      <c r="AJF518" s="0"/>
      <c r="AJG518" s="0"/>
      <c r="AJH518" s="0"/>
      <c r="AJI518" s="0"/>
      <c r="AJJ518" s="0"/>
      <c r="AJK518" s="0"/>
      <c r="AJL518" s="0"/>
      <c r="AJM518" s="0"/>
      <c r="AJN518" s="0"/>
      <c r="AJO518" s="0"/>
      <c r="AJP518" s="0"/>
      <c r="AJQ518" s="0"/>
      <c r="AJR518" s="0"/>
      <c r="AJS518" s="0"/>
      <c r="AJT518" s="0"/>
      <c r="AJU518" s="0"/>
      <c r="AJV518" s="0"/>
      <c r="AJW518" s="0"/>
      <c r="AJX518" s="0"/>
      <c r="AJY518" s="0"/>
      <c r="AJZ518" s="0"/>
      <c r="AKA518" s="0"/>
      <c r="AKB518" s="0"/>
      <c r="AKC518" s="0"/>
      <c r="AKD518" s="0"/>
      <c r="AKE518" s="0"/>
      <c r="AKF518" s="0"/>
      <c r="AKG518" s="0"/>
      <c r="AKH518" s="0"/>
      <c r="AKI518" s="0"/>
      <c r="AKJ518" s="0"/>
      <c r="AKK518" s="0"/>
      <c r="AKL518" s="0"/>
      <c r="AKM518" s="0"/>
      <c r="AKN518" s="0"/>
      <c r="AKO518" s="0"/>
      <c r="AKP518" s="0"/>
      <c r="AKQ518" s="0"/>
      <c r="AKR518" s="0"/>
      <c r="AKS518" s="0"/>
      <c r="AKT518" s="0"/>
      <c r="AKU518" s="0"/>
      <c r="AKV518" s="0"/>
      <c r="AKW518" s="0"/>
      <c r="AKX518" s="0"/>
      <c r="AKY518" s="0"/>
      <c r="AKZ518" s="0"/>
      <c r="ALA518" s="0"/>
      <c r="ALB518" s="0"/>
      <c r="ALC518" s="0"/>
      <c r="ALD518" s="0"/>
      <c r="ALE518" s="0"/>
      <c r="ALF518" s="0"/>
      <c r="ALG518" s="0"/>
      <c r="ALH518" s="0"/>
      <c r="ALI518" s="0"/>
      <c r="ALJ518" s="0"/>
      <c r="ALK518" s="0"/>
      <c r="ALL518" s="0"/>
      <c r="ALM518" s="0"/>
      <c r="ALN518" s="0"/>
      <c r="ALO518" s="0"/>
      <c r="ALP518" s="0"/>
      <c r="ALQ518" s="0"/>
      <c r="ALR518" s="0"/>
      <c r="ALS518" s="0"/>
      <c r="ALT518" s="0"/>
      <c r="ALU518" s="0"/>
      <c r="ALV518" s="0"/>
      <c r="ALW518" s="0"/>
      <c r="ALX518" s="0"/>
      <c r="ALY518" s="0"/>
      <c r="ALZ518" s="0"/>
      <c r="AMA518" s="0"/>
      <c r="AMB518" s="0"/>
      <c r="AMC518" s="0"/>
      <c r="AMD518" s="0"/>
      <c r="AME518" s="0"/>
      <c r="AMF518" s="0"/>
      <c r="AMG518" s="0"/>
      <c r="AMH518" s="0"/>
      <c r="AMI518" s="0"/>
      <c r="AMJ518" s="0"/>
    </row>
    <row r="519" customFormat="false" ht="126.85" hidden="false" customHeight="false" outlineLevel="0" collapsed="false">
      <c r="A519" s="38" t="s">
        <v>1340</v>
      </c>
      <c r="B519" s="0"/>
      <c r="C519" s="0"/>
      <c r="D519" s="0"/>
      <c r="E519" s="0"/>
      <c r="F519" s="0"/>
      <c r="G519" s="0"/>
      <c r="H519" s="0"/>
      <c r="I519" s="0"/>
      <c r="J519" s="0"/>
      <c r="K519" s="0"/>
      <c r="L519" s="0"/>
      <c r="M519" s="0"/>
      <c r="N519" s="0"/>
      <c r="O519" s="0"/>
      <c r="P519" s="0"/>
      <c r="Q519" s="0"/>
      <c r="R519" s="0"/>
      <c r="S519" s="0"/>
      <c r="T519" s="0"/>
      <c r="U519" s="0"/>
      <c r="V519" s="0"/>
      <c r="W519" s="0"/>
      <c r="X519" s="0"/>
      <c r="Y519" s="0"/>
      <c r="Z519" s="0"/>
      <c r="AA519" s="0"/>
      <c r="AB519" s="0"/>
      <c r="AC519" s="0"/>
      <c r="AD519" s="0"/>
      <c r="AE519" s="0"/>
      <c r="AF519" s="0"/>
      <c r="AG519" s="0"/>
      <c r="AH519" s="0"/>
      <c r="AI519" s="0"/>
      <c r="AJ519" s="0"/>
      <c r="AK519" s="0"/>
      <c r="AL519" s="0"/>
      <c r="AM519" s="0"/>
      <c r="AN519" s="0"/>
      <c r="AO519" s="0"/>
      <c r="AP519" s="0"/>
      <c r="AQ519" s="0"/>
      <c r="AR519" s="0"/>
      <c r="AS519" s="0"/>
      <c r="AT519" s="0"/>
      <c r="AU519" s="0"/>
      <c r="AV519" s="0"/>
      <c r="AW519" s="0"/>
      <c r="AX519" s="0"/>
      <c r="AY519" s="0"/>
      <c r="AZ519" s="0"/>
      <c r="BA519" s="0"/>
      <c r="BB519" s="0"/>
      <c r="BC519" s="0"/>
      <c r="BD519" s="0"/>
      <c r="BE519" s="0"/>
      <c r="BF519" s="0"/>
      <c r="BG519" s="0"/>
      <c r="BH519" s="0"/>
      <c r="BI519" s="0"/>
      <c r="BJ519" s="0"/>
      <c r="BK519" s="0"/>
      <c r="BL519" s="0"/>
      <c r="BM519" s="0"/>
      <c r="BN519" s="0"/>
      <c r="BO519" s="0"/>
      <c r="BP519" s="0"/>
      <c r="BQ519" s="0"/>
      <c r="BR519" s="0"/>
      <c r="BS519" s="0"/>
      <c r="BT519" s="0"/>
      <c r="BU519" s="0"/>
      <c r="BV519" s="0"/>
      <c r="BW519" s="0"/>
      <c r="BX519" s="0"/>
      <c r="BY519" s="0"/>
      <c r="BZ519" s="0"/>
      <c r="CA519" s="0"/>
      <c r="CB519" s="0"/>
      <c r="CC519" s="0"/>
      <c r="CD519" s="0"/>
      <c r="CE519" s="0"/>
      <c r="CF519" s="0"/>
      <c r="CG519" s="0"/>
      <c r="CH519" s="0"/>
      <c r="CI519" s="0"/>
      <c r="CJ519" s="0"/>
      <c r="CK519" s="0"/>
      <c r="CL519" s="0"/>
      <c r="CM519" s="0"/>
      <c r="CN519" s="0"/>
      <c r="CO519" s="0"/>
      <c r="CP519" s="0"/>
      <c r="CQ519" s="0"/>
      <c r="CR519" s="0"/>
      <c r="CS519" s="0"/>
      <c r="CT519" s="0"/>
      <c r="CU519" s="0"/>
      <c r="CV519" s="0"/>
      <c r="CW519" s="0"/>
      <c r="CX519" s="0"/>
      <c r="CY519" s="0"/>
      <c r="CZ519" s="0"/>
      <c r="DA519" s="0"/>
      <c r="DB519" s="0"/>
      <c r="DC519" s="0"/>
      <c r="DD519" s="0"/>
      <c r="DE519" s="0"/>
      <c r="DF519" s="0"/>
      <c r="DG519" s="0"/>
      <c r="DH519" s="0"/>
      <c r="DI519" s="0"/>
      <c r="DJ519" s="0"/>
      <c r="DK519" s="0"/>
      <c r="DL519" s="0"/>
      <c r="DM519" s="0"/>
      <c r="DN519" s="0"/>
      <c r="DO519" s="0"/>
      <c r="DP519" s="0"/>
      <c r="DQ519" s="0"/>
      <c r="DR519" s="0"/>
      <c r="DS519" s="0"/>
      <c r="DT519" s="0"/>
      <c r="DU519" s="0"/>
      <c r="DV519" s="0"/>
      <c r="DW519" s="0"/>
      <c r="DX519" s="0"/>
      <c r="DY519" s="0"/>
      <c r="DZ519" s="0"/>
      <c r="EA519" s="0"/>
      <c r="EB519" s="0"/>
      <c r="EC519" s="0"/>
      <c r="ED519" s="0"/>
      <c r="EE519" s="0"/>
      <c r="EF519" s="0"/>
      <c r="EG519" s="0"/>
      <c r="EH519" s="0"/>
      <c r="EI519" s="0"/>
      <c r="EJ519" s="0"/>
      <c r="EK519" s="0"/>
      <c r="EL519" s="0"/>
      <c r="EM519" s="0"/>
      <c r="EN519" s="0"/>
      <c r="EO519" s="0"/>
      <c r="EP519" s="0"/>
      <c r="EQ519" s="0"/>
      <c r="ER519" s="0"/>
      <c r="ES519" s="0"/>
      <c r="ET519" s="0"/>
      <c r="EU519" s="0"/>
      <c r="EV519" s="0"/>
      <c r="EW519" s="0"/>
      <c r="EX519" s="0"/>
      <c r="EY519" s="0"/>
      <c r="EZ519" s="0"/>
      <c r="FA519" s="0"/>
      <c r="FB519" s="0"/>
      <c r="FC519" s="0"/>
      <c r="FD519" s="0"/>
      <c r="FE519" s="0"/>
      <c r="FF519" s="0"/>
      <c r="FG519" s="0"/>
      <c r="FH519" s="0"/>
      <c r="FI519" s="0"/>
      <c r="FJ519" s="0"/>
      <c r="FK519" s="0"/>
      <c r="FL519" s="0"/>
      <c r="FM519" s="0"/>
      <c r="FN519" s="0"/>
      <c r="FO519" s="0"/>
      <c r="FP519" s="0"/>
      <c r="FQ519" s="0"/>
      <c r="FR519" s="0"/>
      <c r="FS519" s="0"/>
      <c r="FT519" s="0"/>
      <c r="FU519" s="0"/>
      <c r="FV519" s="0"/>
      <c r="FW519" s="0"/>
      <c r="FX519" s="0"/>
      <c r="FY519" s="0"/>
      <c r="FZ519" s="0"/>
      <c r="GA519" s="0"/>
      <c r="GB519" s="0"/>
      <c r="GC519" s="0"/>
      <c r="GD519" s="0"/>
      <c r="GE519" s="0"/>
      <c r="GF519" s="0"/>
      <c r="GG519" s="0"/>
      <c r="GH519" s="0"/>
      <c r="GI519" s="0"/>
      <c r="GJ519" s="0"/>
      <c r="GK519" s="0"/>
      <c r="GL519" s="0"/>
      <c r="GM519" s="0"/>
      <c r="GN519" s="0"/>
      <c r="GO519" s="0"/>
      <c r="GP519" s="0"/>
      <c r="GQ519" s="0"/>
      <c r="GR519" s="0"/>
      <c r="GS519" s="0"/>
      <c r="GT519" s="0"/>
      <c r="GU519" s="0"/>
      <c r="GV519" s="0"/>
      <c r="GW519" s="0"/>
      <c r="GX519" s="0"/>
      <c r="GY519" s="0"/>
      <c r="GZ519" s="0"/>
      <c r="HA519" s="0"/>
      <c r="HB519" s="0"/>
      <c r="HC519" s="0"/>
      <c r="HD519" s="0"/>
      <c r="HE519" s="0"/>
      <c r="HF519" s="0"/>
      <c r="HG519" s="0"/>
      <c r="HH519" s="0"/>
      <c r="HI519" s="0"/>
      <c r="HJ519" s="0"/>
      <c r="HK519" s="0"/>
      <c r="HL519" s="0"/>
      <c r="HM519" s="0"/>
      <c r="HN519" s="0"/>
      <c r="HO519" s="0"/>
      <c r="HP519" s="0"/>
      <c r="HQ519" s="0"/>
      <c r="HR519" s="0"/>
      <c r="HS519" s="0"/>
      <c r="HT519" s="0"/>
      <c r="HU519" s="0"/>
      <c r="HV519" s="0"/>
      <c r="HW519" s="0"/>
      <c r="HX519" s="0"/>
      <c r="HY519" s="0"/>
      <c r="HZ519" s="0"/>
      <c r="IA519" s="0"/>
      <c r="IB519" s="0"/>
      <c r="IC519" s="0"/>
      <c r="ID519" s="0"/>
      <c r="IE519" s="0"/>
      <c r="IF519" s="0"/>
      <c r="IG519" s="0"/>
      <c r="IH519" s="0"/>
      <c r="II519" s="0"/>
      <c r="IJ519" s="0"/>
      <c r="IK519" s="0"/>
      <c r="IL519" s="0"/>
      <c r="IM519" s="0"/>
      <c r="IN519" s="0"/>
      <c r="IO519" s="0"/>
      <c r="IP519" s="0"/>
      <c r="IQ519" s="0"/>
      <c r="IR519" s="0"/>
      <c r="IS519" s="0"/>
      <c r="IT519" s="0"/>
      <c r="IU519" s="0"/>
      <c r="IV519" s="0"/>
      <c r="IW519" s="0"/>
      <c r="IX519" s="0"/>
      <c r="IY519" s="0"/>
      <c r="IZ519" s="0"/>
      <c r="JA519" s="0"/>
      <c r="JB519" s="0"/>
      <c r="JC519" s="0"/>
      <c r="JD519" s="0"/>
      <c r="JE519" s="0"/>
      <c r="JF519" s="0"/>
      <c r="JG519" s="0"/>
      <c r="JH519" s="0"/>
      <c r="JI519" s="0"/>
      <c r="JJ519" s="0"/>
      <c r="JK519" s="0"/>
      <c r="JL519" s="0"/>
      <c r="JM519" s="0"/>
      <c r="JN519" s="0"/>
      <c r="JO519" s="0"/>
      <c r="JP519" s="0"/>
      <c r="JQ519" s="0"/>
      <c r="JR519" s="0"/>
      <c r="JS519" s="0"/>
      <c r="JT519" s="0"/>
      <c r="JU519" s="0"/>
      <c r="JV519" s="0"/>
      <c r="JW519" s="0"/>
      <c r="JX519" s="0"/>
      <c r="JY519" s="0"/>
      <c r="JZ519" s="0"/>
      <c r="KA519" s="0"/>
      <c r="KB519" s="0"/>
      <c r="KC519" s="0"/>
      <c r="KD519" s="0"/>
      <c r="KE519" s="0"/>
      <c r="KF519" s="0"/>
      <c r="KG519" s="0"/>
      <c r="KH519" s="0"/>
      <c r="KI519" s="0"/>
      <c r="KJ519" s="0"/>
      <c r="KK519" s="0"/>
      <c r="KL519" s="0"/>
      <c r="KM519" s="0"/>
      <c r="KN519" s="0"/>
      <c r="KO519" s="0"/>
      <c r="KP519" s="0"/>
      <c r="KQ519" s="0"/>
      <c r="KR519" s="0"/>
      <c r="KS519" s="0"/>
      <c r="KT519" s="0"/>
      <c r="KU519" s="0"/>
      <c r="KV519" s="0"/>
      <c r="KW519" s="0"/>
      <c r="KX519" s="0"/>
      <c r="KY519" s="0"/>
      <c r="KZ519" s="0"/>
      <c r="LA519" s="0"/>
      <c r="LB519" s="0"/>
      <c r="LC519" s="0"/>
      <c r="LD519" s="0"/>
      <c r="LE519" s="0"/>
      <c r="LF519" s="0"/>
      <c r="LG519" s="0"/>
      <c r="LH519" s="0"/>
      <c r="LI519" s="0"/>
      <c r="LJ519" s="0"/>
      <c r="LK519" s="0"/>
      <c r="LL519" s="0"/>
      <c r="LM519" s="0"/>
      <c r="LN519" s="0"/>
      <c r="LO519" s="0"/>
      <c r="LP519" s="0"/>
      <c r="LQ519" s="0"/>
      <c r="LR519" s="0"/>
      <c r="LS519" s="0"/>
      <c r="LT519" s="0"/>
      <c r="LU519" s="0"/>
      <c r="LV519" s="0"/>
      <c r="LW519" s="0"/>
      <c r="LX519" s="0"/>
      <c r="LY519" s="0"/>
      <c r="LZ519" s="0"/>
      <c r="MA519" s="0"/>
      <c r="MB519" s="0"/>
      <c r="MC519" s="0"/>
      <c r="MD519" s="0"/>
      <c r="ME519" s="0"/>
      <c r="MF519" s="0"/>
      <c r="MG519" s="0"/>
      <c r="MH519" s="0"/>
      <c r="MI519" s="0"/>
      <c r="MJ519" s="0"/>
      <c r="MK519" s="0"/>
      <c r="ML519" s="0"/>
      <c r="MM519" s="0"/>
      <c r="MN519" s="0"/>
      <c r="MO519" s="0"/>
      <c r="MP519" s="0"/>
      <c r="MQ519" s="0"/>
      <c r="MR519" s="0"/>
      <c r="MS519" s="0"/>
      <c r="MT519" s="0"/>
      <c r="MU519" s="0"/>
      <c r="MV519" s="0"/>
      <c r="MW519" s="0"/>
      <c r="MX519" s="0"/>
      <c r="MY519" s="0"/>
      <c r="MZ519" s="0"/>
      <c r="NA519" s="0"/>
      <c r="NB519" s="0"/>
      <c r="NC519" s="0"/>
      <c r="ND519" s="0"/>
      <c r="NE519" s="0"/>
      <c r="NF519" s="0"/>
      <c r="NG519" s="0"/>
      <c r="NH519" s="0"/>
      <c r="NI519" s="0"/>
      <c r="NJ519" s="0"/>
      <c r="NK519" s="0"/>
      <c r="NL519" s="0"/>
      <c r="NM519" s="0"/>
      <c r="NN519" s="0"/>
      <c r="NO519" s="0"/>
      <c r="NP519" s="0"/>
      <c r="NQ519" s="0"/>
      <c r="NR519" s="0"/>
      <c r="NS519" s="0"/>
      <c r="NT519" s="0"/>
      <c r="NU519" s="0"/>
      <c r="NV519" s="0"/>
      <c r="NW519" s="0"/>
      <c r="NX519" s="0"/>
      <c r="NY519" s="0"/>
      <c r="NZ519" s="0"/>
      <c r="OA519" s="0"/>
      <c r="OB519" s="0"/>
      <c r="OC519" s="0"/>
      <c r="OD519" s="0"/>
      <c r="OE519" s="0"/>
      <c r="OF519" s="0"/>
      <c r="OG519" s="0"/>
      <c r="OH519" s="0"/>
      <c r="OI519" s="0"/>
      <c r="OJ519" s="0"/>
      <c r="OK519" s="0"/>
      <c r="OL519" s="0"/>
      <c r="OM519" s="0"/>
      <c r="ON519" s="0"/>
      <c r="OO519" s="0"/>
      <c r="OP519" s="0"/>
      <c r="OQ519" s="0"/>
      <c r="OR519" s="0"/>
      <c r="OS519" s="0"/>
      <c r="OT519" s="0"/>
      <c r="OU519" s="0"/>
      <c r="OV519" s="0"/>
      <c r="OW519" s="0"/>
      <c r="OX519" s="0"/>
      <c r="OY519" s="0"/>
      <c r="OZ519" s="0"/>
      <c r="PA519" s="0"/>
      <c r="PB519" s="0"/>
      <c r="PC519" s="0"/>
      <c r="PD519" s="0"/>
      <c r="PE519" s="0"/>
      <c r="PF519" s="0"/>
      <c r="PG519" s="0"/>
      <c r="PH519" s="0"/>
      <c r="PI519" s="0"/>
      <c r="PJ519" s="0"/>
      <c r="PK519" s="0"/>
      <c r="PL519" s="0"/>
      <c r="PM519" s="0"/>
      <c r="PN519" s="0"/>
      <c r="PO519" s="0"/>
      <c r="PP519" s="0"/>
      <c r="PQ519" s="0"/>
      <c r="PR519" s="0"/>
      <c r="PS519" s="0"/>
      <c r="PT519" s="0"/>
      <c r="PU519" s="0"/>
      <c r="PV519" s="0"/>
      <c r="PW519" s="0"/>
      <c r="PX519" s="0"/>
      <c r="PY519" s="0"/>
      <c r="PZ519" s="0"/>
      <c r="QA519" s="0"/>
      <c r="QB519" s="0"/>
      <c r="QC519" s="0"/>
      <c r="QD519" s="0"/>
      <c r="QE519" s="0"/>
      <c r="QF519" s="0"/>
      <c r="QG519" s="0"/>
      <c r="QH519" s="0"/>
      <c r="QI519" s="0"/>
      <c r="QJ519" s="0"/>
      <c r="QK519" s="0"/>
      <c r="QL519" s="0"/>
      <c r="QM519" s="0"/>
      <c r="QN519" s="0"/>
      <c r="QO519" s="0"/>
      <c r="QP519" s="0"/>
      <c r="QQ519" s="0"/>
      <c r="QR519" s="0"/>
      <c r="QS519" s="0"/>
      <c r="QT519" s="0"/>
      <c r="QU519" s="0"/>
      <c r="QV519" s="0"/>
      <c r="QW519" s="0"/>
      <c r="QX519" s="0"/>
      <c r="QY519" s="0"/>
      <c r="QZ519" s="0"/>
      <c r="RA519" s="0"/>
      <c r="RB519" s="0"/>
      <c r="RC519" s="0"/>
      <c r="RD519" s="0"/>
      <c r="RE519" s="0"/>
      <c r="RF519" s="0"/>
      <c r="RG519" s="0"/>
      <c r="RH519" s="0"/>
      <c r="RI519" s="0"/>
      <c r="RJ519" s="0"/>
      <c r="RK519" s="0"/>
      <c r="RL519" s="0"/>
      <c r="RM519" s="0"/>
      <c r="RN519" s="0"/>
      <c r="RO519" s="0"/>
      <c r="RP519" s="0"/>
      <c r="RQ519" s="0"/>
      <c r="RR519" s="0"/>
      <c r="RS519" s="0"/>
      <c r="RT519" s="0"/>
      <c r="RU519" s="0"/>
      <c r="RV519" s="0"/>
      <c r="RW519" s="0"/>
      <c r="RX519" s="0"/>
      <c r="RY519" s="0"/>
      <c r="RZ519" s="0"/>
      <c r="SA519" s="0"/>
      <c r="SB519" s="0"/>
      <c r="SC519" s="0"/>
      <c r="SD519" s="0"/>
      <c r="SE519" s="0"/>
      <c r="SF519" s="0"/>
      <c r="SG519" s="0"/>
      <c r="SH519" s="0"/>
      <c r="SI519" s="0"/>
      <c r="SJ519" s="0"/>
      <c r="SK519" s="0"/>
      <c r="SL519" s="0"/>
      <c r="SM519" s="0"/>
      <c r="SN519" s="0"/>
      <c r="SO519" s="0"/>
      <c r="SP519" s="0"/>
      <c r="SQ519" s="0"/>
      <c r="SR519" s="0"/>
      <c r="SS519" s="0"/>
      <c r="ST519" s="0"/>
      <c r="SU519" s="0"/>
      <c r="SV519" s="0"/>
      <c r="SW519" s="0"/>
      <c r="SX519" s="0"/>
      <c r="SY519" s="0"/>
      <c r="SZ519" s="0"/>
      <c r="TA519" s="0"/>
      <c r="TB519" s="0"/>
      <c r="TC519" s="0"/>
      <c r="TD519" s="0"/>
      <c r="TE519" s="0"/>
      <c r="TF519" s="0"/>
      <c r="TG519" s="0"/>
      <c r="TH519" s="0"/>
      <c r="TI519" s="0"/>
      <c r="TJ519" s="0"/>
      <c r="TK519" s="0"/>
      <c r="TL519" s="0"/>
      <c r="TM519" s="0"/>
      <c r="TN519" s="0"/>
      <c r="TO519" s="0"/>
      <c r="TP519" s="0"/>
      <c r="TQ519" s="0"/>
      <c r="TR519" s="0"/>
      <c r="TS519" s="0"/>
      <c r="TT519" s="0"/>
      <c r="TU519" s="0"/>
      <c r="TV519" s="0"/>
      <c r="TW519" s="0"/>
      <c r="TX519" s="0"/>
      <c r="TY519" s="0"/>
      <c r="TZ519" s="0"/>
      <c r="UA519" s="0"/>
      <c r="UB519" s="0"/>
      <c r="UC519" s="0"/>
      <c r="UD519" s="0"/>
      <c r="UE519" s="0"/>
      <c r="UF519" s="0"/>
      <c r="UG519" s="0"/>
      <c r="UH519" s="0"/>
      <c r="UI519" s="0"/>
      <c r="UJ519" s="0"/>
      <c r="UK519" s="0"/>
      <c r="UL519" s="0"/>
      <c r="UM519" s="0"/>
      <c r="UN519" s="0"/>
      <c r="UO519" s="0"/>
      <c r="UP519" s="0"/>
      <c r="UQ519" s="0"/>
      <c r="UR519" s="0"/>
      <c r="US519" s="0"/>
      <c r="UT519" s="0"/>
      <c r="UU519" s="0"/>
      <c r="UV519" s="0"/>
      <c r="UW519" s="0"/>
      <c r="UX519" s="0"/>
      <c r="UY519" s="0"/>
      <c r="UZ519" s="0"/>
      <c r="VA519" s="0"/>
      <c r="VB519" s="0"/>
      <c r="VC519" s="0"/>
      <c r="VD519" s="0"/>
      <c r="VE519" s="0"/>
      <c r="VF519" s="0"/>
      <c r="VG519" s="0"/>
      <c r="VH519" s="0"/>
      <c r="VI519" s="0"/>
      <c r="VJ519" s="0"/>
      <c r="VK519" s="0"/>
      <c r="VL519" s="0"/>
      <c r="VM519" s="0"/>
      <c r="VN519" s="0"/>
      <c r="VO519" s="0"/>
      <c r="VP519" s="0"/>
      <c r="VQ519" s="0"/>
      <c r="VR519" s="0"/>
      <c r="VS519" s="0"/>
      <c r="VT519" s="0"/>
      <c r="VU519" s="0"/>
      <c r="VV519" s="0"/>
      <c r="VW519" s="0"/>
      <c r="VX519" s="0"/>
      <c r="VY519" s="0"/>
      <c r="VZ519" s="0"/>
      <c r="WA519" s="0"/>
      <c r="WB519" s="0"/>
      <c r="WC519" s="0"/>
      <c r="WD519" s="0"/>
      <c r="WE519" s="0"/>
      <c r="WF519" s="0"/>
      <c r="WG519" s="0"/>
      <c r="WH519" s="0"/>
      <c r="WI519" s="0"/>
      <c r="WJ519" s="0"/>
      <c r="WK519" s="0"/>
      <c r="WL519" s="0"/>
      <c r="WM519" s="0"/>
      <c r="WN519" s="0"/>
      <c r="WO519" s="0"/>
      <c r="WP519" s="0"/>
      <c r="WQ519" s="0"/>
      <c r="WR519" s="0"/>
      <c r="WS519" s="0"/>
      <c r="WT519" s="0"/>
      <c r="WU519" s="0"/>
      <c r="WV519" s="0"/>
      <c r="WW519" s="0"/>
      <c r="WX519" s="0"/>
      <c r="WY519" s="0"/>
      <c r="WZ519" s="0"/>
      <c r="XA519" s="0"/>
      <c r="XB519" s="0"/>
      <c r="XC519" s="0"/>
      <c r="XD519" s="0"/>
      <c r="XE519" s="0"/>
      <c r="XF519" s="0"/>
      <c r="XG519" s="0"/>
      <c r="XH519" s="0"/>
      <c r="XI519" s="0"/>
      <c r="XJ519" s="0"/>
      <c r="XK519" s="0"/>
      <c r="XL519" s="0"/>
      <c r="XM519" s="0"/>
      <c r="XN519" s="0"/>
      <c r="XO519" s="0"/>
      <c r="XP519" s="0"/>
      <c r="XQ519" s="0"/>
      <c r="XR519" s="0"/>
      <c r="XS519" s="0"/>
      <c r="XT519" s="0"/>
      <c r="XU519" s="0"/>
      <c r="XV519" s="0"/>
      <c r="XW519" s="0"/>
      <c r="XX519" s="0"/>
      <c r="XY519" s="0"/>
      <c r="XZ519" s="0"/>
      <c r="YA519" s="0"/>
      <c r="YB519" s="0"/>
      <c r="YC519" s="0"/>
      <c r="YD519" s="0"/>
      <c r="YE519" s="0"/>
      <c r="YF519" s="0"/>
      <c r="YG519" s="0"/>
      <c r="YH519" s="0"/>
      <c r="YI519" s="0"/>
      <c r="YJ519" s="0"/>
      <c r="YK519" s="0"/>
      <c r="YL519" s="0"/>
      <c r="YM519" s="0"/>
      <c r="YN519" s="0"/>
      <c r="YO519" s="0"/>
      <c r="YP519" s="0"/>
      <c r="YQ519" s="0"/>
      <c r="YR519" s="0"/>
      <c r="YS519" s="0"/>
      <c r="YT519" s="0"/>
      <c r="YU519" s="0"/>
      <c r="YV519" s="0"/>
      <c r="YW519" s="0"/>
      <c r="YX519" s="0"/>
      <c r="YY519" s="0"/>
      <c r="YZ519" s="0"/>
      <c r="ZA519" s="0"/>
      <c r="ZB519" s="0"/>
      <c r="ZC519" s="0"/>
      <c r="ZD519" s="0"/>
      <c r="ZE519" s="0"/>
      <c r="ZF519" s="0"/>
      <c r="ZG519" s="0"/>
      <c r="ZH519" s="0"/>
      <c r="ZI519" s="0"/>
      <c r="ZJ519" s="0"/>
      <c r="ZK519" s="0"/>
      <c r="ZL519" s="0"/>
      <c r="ZM519" s="0"/>
      <c r="ZN519" s="0"/>
      <c r="ZO519" s="0"/>
      <c r="ZP519" s="0"/>
      <c r="ZQ519" s="0"/>
      <c r="ZR519" s="0"/>
      <c r="ZS519" s="0"/>
      <c r="ZT519" s="0"/>
      <c r="ZU519" s="0"/>
      <c r="ZV519" s="0"/>
      <c r="ZW519" s="0"/>
      <c r="ZX519" s="0"/>
      <c r="ZY519" s="0"/>
      <c r="ZZ519" s="0"/>
      <c r="AAA519" s="0"/>
      <c r="AAB519" s="0"/>
      <c r="AAC519" s="0"/>
      <c r="AAD519" s="0"/>
      <c r="AAE519" s="0"/>
      <c r="AAF519" s="0"/>
      <c r="AAG519" s="0"/>
      <c r="AAH519" s="0"/>
      <c r="AAI519" s="0"/>
      <c r="AAJ519" s="0"/>
      <c r="AAK519" s="0"/>
      <c r="AAL519" s="0"/>
      <c r="AAM519" s="0"/>
      <c r="AAN519" s="0"/>
      <c r="AAO519" s="0"/>
      <c r="AAP519" s="0"/>
      <c r="AAQ519" s="0"/>
      <c r="AAR519" s="0"/>
      <c r="AAS519" s="0"/>
      <c r="AAT519" s="0"/>
      <c r="AAU519" s="0"/>
      <c r="AAV519" s="0"/>
      <c r="AAW519" s="0"/>
      <c r="AAX519" s="0"/>
      <c r="AAY519" s="0"/>
      <c r="AAZ519" s="0"/>
      <c r="ABA519" s="0"/>
      <c r="ABB519" s="0"/>
      <c r="ABC519" s="0"/>
      <c r="ABD519" s="0"/>
      <c r="ABE519" s="0"/>
      <c r="ABF519" s="0"/>
      <c r="ABG519" s="0"/>
      <c r="ABH519" s="0"/>
      <c r="ABI519" s="0"/>
      <c r="ABJ519" s="0"/>
      <c r="ABK519" s="0"/>
      <c r="ABL519" s="0"/>
      <c r="ABM519" s="0"/>
      <c r="ABN519" s="0"/>
      <c r="ABO519" s="0"/>
      <c r="ABP519" s="0"/>
      <c r="ABQ519" s="0"/>
      <c r="ABR519" s="0"/>
      <c r="ABS519" s="0"/>
      <c r="ABT519" s="0"/>
      <c r="ABU519" s="0"/>
      <c r="ABV519" s="0"/>
      <c r="ABW519" s="0"/>
      <c r="ABX519" s="0"/>
      <c r="ABY519" s="0"/>
      <c r="ABZ519" s="0"/>
      <c r="ACA519" s="0"/>
      <c r="ACB519" s="0"/>
      <c r="ACC519" s="0"/>
      <c r="ACD519" s="0"/>
      <c r="ACE519" s="0"/>
      <c r="ACF519" s="0"/>
      <c r="ACG519" s="0"/>
      <c r="ACH519" s="0"/>
      <c r="ACI519" s="0"/>
      <c r="ACJ519" s="0"/>
      <c r="ACK519" s="0"/>
      <c r="ACL519" s="0"/>
      <c r="ACM519" s="0"/>
      <c r="ACN519" s="0"/>
      <c r="ACO519" s="0"/>
      <c r="ACP519" s="0"/>
      <c r="ACQ519" s="0"/>
      <c r="ACR519" s="0"/>
      <c r="ACS519" s="0"/>
      <c r="ACT519" s="0"/>
      <c r="ACU519" s="0"/>
      <c r="ACV519" s="0"/>
      <c r="ACW519" s="0"/>
      <c r="ACX519" s="0"/>
      <c r="ACY519" s="0"/>
      <c r="ACZ519" s="0"/>
      <c r="ADA519" s="0"/>
      <c r="ADB519" s="0"/>
      <c r="ADC519" s="0"/>
      <c r="ADD519" s="0"/>
      <c r="ADE519" s="0"/>
      <c r="ADF519" s="0"/>
      <c r="ADG519" s="0"/>
      <c r="ADH519" s="0"/>
      <c r="ADI519" s="0"/>
      <c r="ADJ519" s="0"/>
      <c r="ADK519" s="0"/>
      <c r="ADL519" s="0"/>
      <c r="ADM519" s="0"/>
      <c r="ADN519" s="0"/>
      <c r="ADO519" s="0"/>
      <c r="ADP519" s="0"/>
      <c r="ADQ519" s="0"/>
      <c r="ADR519" s="0"/>
      <c r="ADS519" s="0"/>
      <c r="ADT519" s="0"/>
      <c r="ADU519" s="0"/>
      <c r="ADV519" s="0"/>
      <c r="ADW519" s="0"/>
      <c r="ADX519" s="0"/>
      <c r="ADY519" s="0"/>
      <c r="ADZ519" s="0"/>
      <c r="AEA519" s="0"/>
      <c r="AEB519" s="0"/>
      <c r="AEC519" s="0"/>
      <c r="AED519" s="0"/>
      <c r="AEE519" s="0"/>
      <c r="AEF519" s="0"/>
      <c r="AEG519" s="0"/>
      <c r="AEH519" s="0"/>
      <c r="AEI519" s="0"/>
      <c r="AEJ519" s="0"/>
      <c r="AEK519" s="0"/>
      <c r="AEL519" s="0"/>
      <c r="AEM519" s="0"/>
      <c r="AEN519" s="0"/>
      <c r="AEO519" s="0"/>
      <c r="AEP519" s="0"/>
      <c r="AEQ519" s="0"/>
      <c r="AER519" s="0"/>
      <c r="AES519" s="0"/>
      <c r="AET519" s="0"/>
      <c r="AEU519" s="0"/>
      <c r="AEV519" s="0"/>
      <c r="AEW519" s="0"/>
      <c r="AEX519" s="0"/>
      <c r="AEY519" s="0"/>
      <c r="AEZ519" s="0"/>
      <c r="AFA519" s="0"/>
      <c r="AFB519" s="0"/>
      <c r="AFC519" s="0"/>
      <c r="AFD519" s="0"/>
      <c r="AFE519" s="0"/>
      <c r="AFF519" s="0"/>
      <c r="AFG519" s="0"/>
      <c r="AFH519" s="0"/>
      <c r="AFI519" s="0"/>
      <c r="AFJ519" s="0"/>
      <c r="AFK519" s="0"/>
      <c r="AFL519" s="0"/>
      <c r="AFM519" s="0"/>
      <c r="AFN519" s="0"/>
      <c r="AFO519" s="0"/>
      <c r="AFP519" s="0"/>
      <c r="AFQ519" s="0"/>
      <c r="AFR519" s="0"/>
      <c r="AFS519" s="0"/>
      <c r="AFT519" s="0"/>
      <c r="AFU519" s="0"/>
      <c r="AFV519" s="0"/>
      <c r="AFW519" s="0"/>
      <c r="AFX519" s="0"/>
      <c r="AFY519" s="0"/>
      <c r="AFZ519" s="0"/>
      <c r="AGA519" s="0"/>
      <c r="AGB519" s="0"/>
      <c r="AGC519" s="0"/>
      <c r="AGD519" s="0"/>
      <c r="AGE519" s="0"/>
      <c r="AGF519" s="0"/>
      <c r="AGG519" s="0"/>
      <c r="AGH519" s="0"/>
      <c r="AGI519" s="0"/>
      <c r="AGJ519" s="0"/>
      <c r="AGK519" s="0"/>
      <c r="AGL519" s="0"/>
      <c r="AGM519" s="0"/>
      <c r="AGN519" s="0"/>
      <c r="AGO519" s="0"/>
      <c r="AGP519" s="0"/>
      <c r="AGQ519" s="0"/>
      <c r="AGR519" s="0"/>
      <c r="AGS519" s="0"/>
      <c r="AGT519" s="0"/>
      <c r="AGU519" s="0"/>
      <c r="AGV519" s="0"/>
      <c r="AGW519" s="0"/>
      <c r="AGX519" s="0"/>
      <c r="AGY519" s="0"/>
      <c r="AGZ519" s="0"/>
      <c r="AHA519" s="0"/>
      <c r="AHB519" s="0"/>
      <c r="AHC519" s="0"/>
      <c r="AHD519" s="0"/>
      <c r="AHE519" s="0"/>
      <c r="AHF519" s="0"/>
      <c r="AHG519" s="0"/>
      <c r="AHH519" s="0"/>
      <c r="AHI519" s="0"/>
      <c r="AHJ519" s="0"/>
      <c r="AHK519" s="0"/>
      <c r="AHL519" s="0"/>
      <c r="AHM519" s="0"/>
      <c r="AHN519" s="0"/>
      <c r="AHO519" s="0"/>
      <c r="AHP519" s="0"/>
      <c r="AHQ519" s="0"/>
      <c r="AHR519" s="0"/>
      <c r="AHS519" s="0"/>
      <c r="AHT519" s="0"/>
      <c r="AHU519" s="0"/>
      <c r="AHV519" s="0"/>
      <c r="AHW519" s="0"/>
      <c r="AHX519" s="0"/>
      <c r="AHY519" s="0"/>
      <c r="AHZ519" s="0"/>
      <c r="AIA519" s="0"/>
      <c r="AIB519" s="0"/>
      <c r="AIC519" s="0"/>
      <c r="AID519" s="0"/>
      <c r="AIE519" s="0"/>
      <c r="AIF519" s="0"/>
      <c r="AIG519" s="0"/>
      <c r="AIH519" s="0"/>
      <c r="AII519" s="0"/>
      <c r="AIJ519" s="0"/>
      <c r="AIK519" s="0"/>
      <c r="AIL519" s="0"/>
      <c r="AIM519" s="0"/>
      <c r="AIN519" s="0"/>
      <c r="AIO519" s="0"/>
      <c r="AIP519" s="0"/>
      <c r="AIQ519" s="0"/>
      <c r="AIR519" s="0"/>
      <c r="AIS519" s="0"/>
      <c r="AIT519" s="0"/>
      <c r="AIU519" s="0"/>
      <c r="AIV519" s="0"/>
      <c r="AIW519" s="0"/>
      <c r="AIX519" s="0"/>
      <c r="AIY519" s="0"/>
      <c r="AIZ519" s="0"/>
      <c r="AJA519" s="0"/>
      <c r="AJB519" s="0"/>
      <c r="AJC519" s="0"/>
      <c r="AJD519" s="0"/>
      <c r="AJE519" s="0"/>
      <c r="AJF519" s="0"/>
      <c r="AJG519" s="0"/>
      <c r="AJH519" s="0"/>
      <c r="AJI519" s="0"/>
      <c r="AJJ519" s="0"/>
      <c r="AJK519" s="0"/>
      <c r="AJL519" s="0"/>
      <c r="AJM519" s="0"/>
      <c r="AJN519" s="0"/>
      <c r="AJO519" s="0"/>
      <c r="AJP519" s="0"/>
      <c r="AJQ519" s="0"/>
      <c r="AJR519" s="0"/>
      <c r="AJS519" s="0"/>
      <c r="AJT519" s="0"/>
      <c r="AJU519" s="0"/>
      <c r="AJV519" s="0"/>
      <c r="AJW519" s="0"/>
      <c r="AJX519" s="0"/>
      <c r="AJY519" s="0"/>
      <c r="AJZ519" s="0"/>
      <c r="AKA519" s="0"/>
      <c r="AKB519" s="0"/>
      <c r="AKC519" s="0"/>
      <c r="AKD519" s="0"/>
      <c r="AKE519" s="0"/>
      <c r="AKF519" s="0"/>
      <c r="AKG519" s="0"/>
      <c r="AKH519" s="0"/>
      <c r="AKI519" s="0"/>
      <c r="AKJ519" s="0"/>
      <c r="AKK519" s="0"/>
      <c r="AKL519" s="0"/>
      <c r="AKM519" s="0"/>
      <c r="AKN519" s="0"/>
      <c r="AKO519" s="0"/>
      <c r="AKP519" s="0"/>
      <c r="AKQ519" s="0"/>
      <c r="AKR519" s="0"/>
      <c r="AKS519" s="0"/>
      <c r="AKT519" s="0"/>
      <c r="AKU519" s="0"/>
      <c r="AKV519" s="0"/>
      <c r="AKW519" s="0"/>
      <c r="AKX519" s="0"/>
      <c r="AKY519" s="0"/>
      <c r="AKZ519" s="0"/>
      <c r="ALA519" s="0"/>
      <c r="ALB519" s="0"/>
      <c r="ALC519" s="0"/>
      <c r="ALD519" s="0"/>
      <c r="ALE519" s="0"/>
      <c r="ALF519" s="0"/>
      <c r="ALG519" s="0"/>
      <c r="ALH519" s="0"/>
      <c r="ALI519" s="0"/>
      <c r="ALJ519" s="0"/>
      <c r="ALK519" s="0"/>
      <c r="ALL519" s="0"/>
      <c r="ALM519" s="0"/>
      <c r="ALN519" s="0"/>
      <c r="ALO519" s="0"/>
      <c r="ALP519" s="0"/>
      <c r="ALQ519" s="0"/>
      <c r="ALR519" s="0"/>
      <c r="ALS519" s="0"/>
      <c r="ALT519" s="0"/>
      <c r="ALU519" s="0"/>
      <c r="ALV519" s="0"/>
      <c r="ALW519" s="0"/>
      <c r="ALX519" s="0"/>
      <c r="ALY519" s="0"/>
      <c r="ALZ519" s="0"/>
      <c r="AMA519" s="0"/>
      <c r="AMB519" s="0"/>
      <c r="AMC519" s="0"/>
      <c r="AMD519" s="0"/>
      <c r="AME519" s="0"/>
      <c r="AMF519" s="0"/>
      <c r="AMG519" s="0"/>
      <c r="AMH519" s="0"/>
      <c r="AMI519" s="0"/>
      <c r="AMJ519" s="0"/>
    </row>
    <row r="520" customFormat="false" ht="23.2" hidden="false" customHeight="false" outlineLevel="0" collapsed="false">
      <c r="A520" s="38" t="s">
        <v>1341</v>
      </c>
      <c r="B520" s="0"/>
      <c r="C520" s="0"/>
      <c r="D520" s="0"/>
      <c r="E520" s="0"/>
      <c r="F520" s="0"/>
      <c r="G520" s="0"/>
      <c r="H520" s="0"/>
      <c r="I520" s="0"/>
      <c r="J520" s="0"/>
      <c r="K520" s="0"/>
      <c r="L520" s="0"/>
      <c r="M520" s="0"/>
      <c r="N520" s="0"/>
      <c r="O520" s="0"/>
      <c r="P520" s="0"/>
      <c r="Q520" s="0"/>
      <c r="R520" s="0"/>
      <c r="S520" s="0"/>
      <c r="T520" s="0"/>
      <c r="U520" s="0"/>
      <c r="V520" s="0"/>
      <c r="W520" s="0"/>
      <c r="X520" s="0"/>
      <c r="Y520" s="0"/>
      <c r="Z520" s="0"/>
      <c r="AA520" s="0"/>
      <c r="AB520" s="0"/>
      <c r="AC520" s="0"/>
      <c r="AD520" s="0"/>
      <c r="AE520" s="0"/>
      <c r="AF520" s="0"/>
      <c r="AG520" s="0"/>
      <c r="AH520" s="0"/>
      <c r="AI520" s="0"/>
      <c r="AJ520" s="0"/>
      <c r="AK520" s="0"/>
      <c r="AL520" s="0"/>
      <c r="AM520" s="0"/>
      <c r="AN520" s="0"/>
      <c r="AO520" s="0"/>
      <c r="AP520" s="0"/>
      <c r="AQ520" s="0"/>
      <c r="AR520" s="0"/>
      <c r="AS520" s="0"/>
      <c r="AT520" s="0"/>
      <c r="AU520" s="0"/>
      <c r="AV520" s="0"/>
      <c r="AW520" s="0"/>
      <c r="AX520" s="0"/>
      <c r="AY520" s="0"/>
      <c r="AZ520" s="0"/>
      <c r="BA520" s="0"/>
      <c r="BB520" s="0"/>
      <c r="BC520" s="0"/>
      <c r="BD520" s="0"/>
      <c r="BE520" s="0"/>
      <c r="BF520" s="0"/>
      <c r="BG520" s="0"/>
      <c r="BH520" s="0"/>
      <c r="BI520" s="0"/>
      <c r="BJ520" s="0"/>
      <c r="BK520" s="0"/>
      <c r="BL520" s="0"/>
      <c r="BM520" s="0"/>
      <c r="BN520" s="0"/>
      <c r="BO520" s="0"/>
      <c r="BP520" s="0"/>
      <c r="BQ520" s="0"/>
      <c r="BR520" s="0"/>
      <c r="BS520" s="0"/>
      <c r="BT520" s="0"/>
      <c r="BU520" s="0"/>
      <c r="BV520" s="0"/>
      <c r="BW520" s="0"/>
      <c r="BX520" s="0"/>
      <c r="BY520" s="0"/>
      <c r="BZ520" s="0"/>
      <c r="CA520" s="0"/>
      <c r="CB520" s="0"/>
      <c r="CC520" s="0"/>
      <c r="CD520" s="0"/>
      <c r="CE520" s="0"/>
      <c r="CF520" s="0"/>
      <c r="CG520" s="0"/>
      <c r="CH520" s="0"/>
      <c r="CI520" s="0"/>
      <c r="CJ520" s="0"/>
      <c r="CK520" s="0"/>
      <c r="CL520" s="0"/>
      <c r="CM520" s="0"/>
      <c r="CN520" s="0"/>
      <c r="CO520" s="0"/>
      <c r="CP520" s="0"/>
      <c r="CQ520" s="0"/>
      <c r="CR520" s="0"/>
      <c r="CS520" s="0"/>
      <c r="CT520" s="0"/>
      <c r="CU520" s="0"/>
      <c r="CV520" s="0"/>
      <c r="CW520" s="0"/>
      <c r="CX520" s="0"/>
      <c r="CY520" s="0"/>
      <c r="CZ520" s="0"/>
      <c r="DA520" s="0"/>
      <c r="DB520" s="0"/>
      <c r="DC520" s="0"/>
      <c r="DD520" s="0"/>
      <c r="DE520" s="0"/>
      <c r="DF520" s="0"/>
      <c r="DG520" s="0"/>
      <c r="DH520" s="0"/>
      <c r="DI520" s="0"/>
      <c r="DJ520" s="0"/>
      <c r="DK520" s="0"/>
      <c r="DL520" s="0"/>
      <c r="DM520" s="0"/>
      <c r="DN520" s="0"/>
      <c r="DO520" s="0"/>
      <c r="DP520" s="0"/>
      <c r="DQ520" s="0"/>
      <c r="DR520" s="0"/>
      <c r="DS520" s="0"/>
      <c r="DT520" s="0"/>
      <c r="DU520" s="0"/>
      <c r="DV520" s="0"/>
      <c r="DW520" s="0"/>
      <c r="DX520" s="0"/>
      <c r="DY520" s="0"/>
      <c r="DZ520" s="0"/>
      <c r="EA520" s="0"/>
      <c r="EB520" s="0"/>
      <c r="EC520" s="0"/>
      <c r="ED520" s="0"/>
      <c r="EE520" s="0"/>
      <c r="EF520" s="0"/>
      <c r="EG520" s="0"/>
      <c r="EH520" s="0"/>
      <c r="EI520" s="0"/>
      <c r="EJ520" s="0"/>
      <c r="EK520" s="0"/>
      <c r="EL520" s="0"/>
      <c r="EM520" s="0"/>
      <c r="EN520" s="0"/>
      <c r="EO520" s="0"/>
      <c r="EP520" s="0"/>
      <c r="EQ520" s="0"/>
      <c r="ER520" s="0"/>
      <c r="ES520" s="0"/>
      <c r="ET520" s="0"/>
      <c r="EU520" s="0"/>
      <c r="EV520" s="0"/>
      <c r="EW520" s="0"/>
      <c r="EX520" s="0"/>
      <c r="EY520" s="0"/>
      <c r="EZ520" s="0"/>
      <c r="FA520" s="0"/>
      <c r="FB520" s="0"/>
      <c r="FC520" s="0"/>
      <c r="FD520" s="0"/>
      <c r="FE520" s="0"/>
      <c r="FF520" s="0"/>
      <c r="FG520" s="0"/>
      <c r="FH520" s="0"/>
      <c r="FI520" s="0"/>
      <c r="FJ520" s="0"/>
      <c r="FK520" s="0"/>
      <c r="FL520" s="0"/>
      <c r="FM520" s="0"/>
      <c r="FN520" s="0"/>
      <c r="FO520" s="0"/>
      <c r="FP520" s="0"/>
      <c r="FQ520" s="0"/>
      <c r="FR520" s="0"/>
      <c r="FS520" s="0"/>
      <c r="FT520" s="0"/>
      <c r="FU520" s="0"/>
      <c r="FV520" s="0"/>
      <c r="FW520" s="0"/>
      <c r="FX520" s="0"/>
      <c r="FY520" s="0"/>
      <c r="FZ520" s="0"/>
      <c r="GA520" s="0"/>
      <c r="GB520" s="0"/>
      <c r="GC520" s="0"/>
      <c r="GD520" s="0"/>
      <c r="GE520" s="0"/>
      <c r="GF520" s="0"/>
      <c r="GG520" s="0"/>
      <c r="GH520" s="0"/>
      <c r="GI520" s="0"/>
      <c r="GJ520" s="0"/>
      <c r="GK520" s="0"/>
      <c r="GL520" s="0"/>
      <c r="GM520" s="0"/>
      <c r="GN520" s="0"/>
      <c r="GO520" s="0"/>
      <c r="GP520" s="0"/>
      <c r="GQ520" s="0"/>
      <c r="GR520" s="0"/>
      <c r="GS520" s="0"/>
      <c r="GT520" s="0"/>
      <c r="GU520" s="0"/>
      <c r="GV520" s="0"/>
      <c r="GW520" s="0"/>
      <c r="GX520" s="0"/>
      <c r="GY520" s="0"/>
      <c r="GZ520" s="0"/>
      <c r="HA520" s="0"/>
      <c r="HB520" s="0"/>
      <c r="HC520" s="0"/>
      <c r="HD520" s="0"/>
      <c r="HE520" s="0"/>
      <c r="HF520" s="0"/>
      <c r="HG520" s="0"/>
      <c r="HH520" s="0"/>
      <c r="HI520" s="0"/>
      <c r="HJ520" s="0"/>
      <c r="HK520" s="0"/>
      <c r="HL520" s="0"/>
      <c r="HM520" s="0"/>
      <c r="HN520" s="0"/>
      <c r="HO520" s="0"/>
      <c r="HP520" s="0"/>
      <c r="HQ520" s="0"/>
      <c r="HR520" s="0"/>
      <c r="HS520" s="0"/>
      <c r="HT520" s="0"/>
      <c r="HU520" s="0"/>
      <c r="HV520" s="0"/>
      <c r="HW520" s="0"/>
      <c r="HX520" s="0"/>
      <c r="HY520" s="0"/>
      <c r="HZ520" s="0"/>
      <c r="IA520" s="0"/>
      <c r="IB520" s="0"/>
      <c r="IC520" s="0"/>
      <c r="ID520" s="0"/>
      <c r="IE520" s="0"/>
      <c r="IF520" s="0"/>
      <c r="IG520" s="0"/>
      <c r="IH520" s="0"/>
      <c r="II520" s="0"/>
      <c r="IJ520" s="0"/>
      <c r="IK520" s="0"/>
      <c r="IL520" s="0"/>
      <c r="IM520" s="0"/>
      <c r="IN520" s="0"/>
      <c r="IO520" s="0"/>
      <c r="IP520" s="0"/>
      <c r="IQ520" s="0"/>
      <c r="IR520" s="0"/>
      <c r="IS520" s="0"/>
      <c r="IT520" s="0"/>
      <c r="IU520" s="0"/>
      <c r="IV520" s="0"/>
      <c r="IW520" s="0"/>
      <c r="IX520" s="0"/>
      <c r="IY520" s="0"/>
      <c r="IZ520" s="0"/>
      <c r="JA520" s="0"/>
      <c r="JB520" s="0"/>
      <c r="JC520" s="0"/>
      <c r="JD520" s="0"/>
      <c r="JE520" s="0"/>
      <c r="JF520" s="0"/>
      <c r="JG520" s="0"/>
      <c r="JH520" s="0"/>
      <c r="JI520" s="0"/>
      <c r="JJ520" s="0"/>
      <c r="JK520" s="0"/>
      <c r="JL520" s="0"/>
      <c r="JM520" s="0"/>
      <c r="JN520" s="0"/>
      <c r="JO520" s="0"/>
      <c r="JP520" s="0"/>
      <c r="JQ520" s="0"/>
      <c r="JR520" s="0"/>
      <c r="JS520" s="0"/>
      <c r="JT520" s="0"/>
      <c r="JU520" s="0"/>
      <c r="JV520" s="0"/>
      <c r="JW520" s="0"/>
      <c r="JX520" s="0"/>
      <c r="JY520" s="0"/>
      <c r="JZ520" s="0"/>
      <c r="KA520" s="0"/>
      <c r="KB520" s="0"/>
      <c r="KC520" s="0"/>
      <c r="KD520" s="0"/>
      <c r="KE520" s="0"/>
      <c r="KF520" s="0"/>
      <c r="KG520" s="0"/>
      <c r="KH520" s="0"/>
      <c r="KI520" s="0"/>
      <c r="KJ520" s="0"/>
      <c r="KK520" s="0"/>
      <c r="KL520" s="0"/>
      <c r="KM520" s="0"/>
      <c r="KN520" s="0"/>
      <c r="KO520" s="0"/>
      <c r="KP520" s="0"/>
      <c r="KQ520" s="0"/>
      <c r="KR520" s="0"/>
      <c r="KS520" s="0"/>
      <c r="KT520" s="0"/>
      <c r="KU520" s="0"/>
      <c r="KV520" s="0"/>
      <c r="KW520" s="0"/>
      <c r="KX520" s="0"/>
      <c r="KY520" s="0"/>
      <c r="KZ520" s="0"/>
      <c r="LA520" s="0"/>
      <c r="LB520" s="0"/>
      <c r="LC520" s="0"/>
      <c r="LD520" s="0"/>
      <c r="LE520" s="0"/>
      <c r="LF520" s="0"/>
      <c r="LG520" s="0"/>
      <c r="LH520" s="0"/>
      <c r="LI520" s="0"/>
      <c r="LJ520" s="0"/>
      <c r="LK520" s="0"/>
      <c r="LL520" s="0"/>
      <c r="LM520" s="0"/>
      <c r="LN520" s="0"/>
      <c r="LO520" s="0"/>
      <c r="LP520" s="0"/>
      <c r="LQ520" s="0"/>
      <c r="LR520" s="0"/>
      <c r="LS520" s="0"/>
      <c r="LT520" s="0"/>
      <c r="LU520" s="0"/>
      <c r="LV520" s="0"/>
      <c r="LW520" s="0"/>
      <c r="LX520" s="0"/>
      <c r="LY520" s="0"/>
      <c r="LZ520" s="0"/>
      <c r="MA520" s="0"/>
      <c r="MB520" s="0"/>
      <c r="MC520" s="0"/>
      <c r="MD520" s="0"/>
      <c r="ME520" s="0"/>
      <c r="MF520" s="0"/>
      <c r="MG520" s="0"/>
      <c r="MH520" s="0"/>
      <c r="MI520" s="0"/>
      <c r="MJ520" s="0"/>
      <c r="MK520" s="0"/>
      <c r="ML520" s="0"/>
      <c r="MM520" s="0"/>
      <c r="MN520" s="0"/>
      <c r="MO520" s="0"/>
      <c r="MP520" s="0"/>
      <c r="MQ520" s="0"/>
      <c r="MR520" s="0"/>
      <c r="MS520" s="0"/>
      <c r="MT520" s="0"/>
      <c r="MU520" s="0"/>
      <c r="MV520" s="0"/>
      <c r="MW520" s="0"/>
      <c r="MX520" s="0"/>
      <c r="MY520" s="0"/>
      <c r="MZ520" s="0"/>
      <c r="NA520" s="0"/>
      <c r="NB520" s="0"/>
      <c r="NC520" s="0"/>
      <c r="ND520" s="0"/>
      <c r="NE520" s="0"/>
      <c r="NF520" s="0"/>
      <c r="NG520" s="0"/>
      <c r="NH520" s="0"/>
      <c r="NI520" s="0"/>
      <c r="NJ520" s="0"/>
      <c r="NK520" s="0"/>
      <c r="NL520" s="0"/>
      <c r="NM520" s="0"/>
      <c r="NN520" s="0"/>
      <c r="NO520" s="0"/>
      <c r="NP520" s="0"/>
      <c r="NQ520" s="0"/>
      <c r="NR520" s="0"/>
      <c r="NS520" s="0"/>
      <c r="NT520" s="0"/>
      <c r="NU520" s="0"/>
      <c r="NV520" s="0"/>
      <c r="NW520" s="0"/>
      <c r="NX520" s="0"/>
      <c r="NY520" s="0"/>
      <c r="NZ520" s="0"/>
      <c r="OA520" s="0"/>
      <c r="OB520" s="0"/>
      <c r="OC520" s="0"/>
      <c r="OD520" s="0"/>
      <c r="OE520" s="0"/>
      <c r="OF520" s="0"/>
      <c r="OG520" s="0"/>
      <c r="OH520" s="0"/>
      <c r="OI520" s="0"/>
      <c r="OJ520" s="0"/>
      <c r="OK520" s="0"/>
      <c r="OL520" s="0"/>
      <c r="OM520" s="0"/>
      <c r="ON520" s="0"/>
      <c r="OO520" s="0"/>
      <c r="OP520" s="0"/>
      <c r="OQ520" s="0"/>
      <c r="OR520" s="0"/>
      <c r="OS520" s="0"/>
      <c r="OT520" s="0"/>
      <c r="OU520" s="0"/>
      <c r="OV520" s="0"/>
      <c r="OW520" s="0"/>
      <c r="OX520" s="0"/>
      <c r="OY520" s="0"/>
      <c r="OZ520" s="0"/>
      <c r="PA520" s="0"/>
      <c r="PB520" s="0"/>
      <c r="PC520" s="0"/>
      <c r="PD520" s="0"/>
      <c r="PE520" s="0"/>
      <c r="PF520" s="0"/>
      <c r="PG520" s="0"/>
      <c r="PH520" s="0"/>
      <c r="PI520" s="0"/>
      <c r="PJ520" s="0"/>
      <c r="PK520" s="0"/>
      <c r="PL520" s="0"/>
      <c r="PM520" s="0"/>
      <c r="PN520" s="0"/>
      <c r="PO520" s="0"/>
      <c r="PP520" s="0"/>
      <c r="PQ520" s="0"/>
      <c r="PR520" s="0"/>
      <c r="PS520" s="0"/>
      <c r="PT520" s="0"/>
      <c r="PU520" s="0"/>
      <c r="PV520" s="0"/>
      <c r="PW520" s="0"/>
      <c r="PX520" s="0"/>
      <c r="PY520" s="0"/>
      <c r="PZ520" s="0"/>
      <c r="QA520" s="0"/>
      <c r="QB520" s="0"/>
      <c r="QC520" s="0"/>
      <c r="QD520" s="0"/>
      <c r="QE520" s="0"/>
      <c r="QF520" s="0"/>
      <c r="QG520" s="0"/>
      <c r="QH520" s="0"/>
      <c r="QI520" s="0"/>
      <c r="QJ520" s="0"/>
      <c r="QK520" s="0"/>
      <c r="QL520" s="0"/>
      <c r="QM520" s="0"/>
      <c r="QN520" s="0"/>
      <c r="QO520" s="0"/>
      <c r="QP520" s="0"/>
      <c r="QQ520" s="0"/>
      <c r="QR520" s="0"/>
      <c r="QS520" s="0"/>
      <c r="QT520" s="0"/>
      <c r="QU520" s="0"/>
      <c r="QV520" s="0"/>
      <c r="QW520" s="0"/>
      <c r="QX520" s="0"/>
      <c r="QY520" s="0"/>
      <c r="QZ520" s="0"/>
      <c r="RA520" s="0"/>
      <c r="RB520" s="0"/>
      <c r="RC520" s="0"/>
      <c r="RD520" s="0"/>
      <c r="RE520" s="0"/>
      <c r="RF520" s="0"/>
      <c r="RG520" s="0"/>
      <c r="RH520" s="0"/>
      <c r="RI520" s="0"/>
      <c r="RJ520" s="0"/>
      <c r="RK520" s="0"/>
      <c r="RL520" s="0"/>
      <c r="RM520" s="0"/>
      <c r="RN520" s="0"/>
      <c r="RO520" s="0"/>
      <c r="RP520" s="0"/>
      <c r="RQ520" s="0"/>
      <c r="RR520" s="0"/>
      <c r="RS520" s="0"/>
      <c r="RT520" s="0"/>
      <c r="RU520" s="0"/>
      <c r="RV520" s="0"/>
      <c r="RW520" s="0"/>
      <c r="RX520" s="0"/>
      <c r="RY520" s="0"/>
      <c r="RZ520" s="0"/>
      <c r="SA520" s="0"/>
      <c r="SB520" s="0"/>
      <c r="SC520" s="0"/>
      <c r="SD520" s="0"/>
      <c r="SE520" s="0"/>
      <c r="SF520" s="0"/>
      <c r="SG520" s="0"/>
      <c r="SH520" s="0"/>
      <c r="SI520" s="0"/>
      <c r="SJ520" s="0"/>
      <c r="SK520" s="0"/>
      <c r="SL520" s="0"/>
      <c r="SM520" s="0"/>
      <c r="SN520" s="0"/>
      <c r="SO520" s="0"/>
      <c r="SP520" s="0"/>
      <c r="SQ520" s="0"/>
      <c r="SR520" s="0"/>
      <c r="SS520" s="0"/>
      <c r="ST520" s="0"/>
      <c r="SU520" s="0"/>
      <c r="SV520" s="0"/>
      <c r="SW520" s="0"/>
      <c r="SX520" s="0"/>
      <c r="SY520" s="0"/>
      <c r="SZ520" s="0"/>
      <c r="TA520" s="0"/>
      <c r="TB520" s="0"/>
      <c r="TC520" s="0"/>
      <c r="TD520" s="0"/>
      <c r="TE520" s="0"/>
      <c r="TF520" s="0"/>
      <c r="TG520" s="0"/>
      <c r="TH520" s="0"/>
      <c r="TI520" s="0"/>
      <c r="TJ520" s="0"/>
      <c r="TK520" s="0"/>
      <c r="TL520" s="0"/>
      <c r="TM520" s="0"/>
      <c r="TN520" s="0"/>
      <c r="TO520" s="0"/>
      <c r="TP520" s="0"/>
      <c r="TQ520" s="0"/>
      <c r="TR520" s="0"/>
      <c r="TS520" s="0"/>
      <c r="TT520" s="0"/>
      <c r="TU520" s="0"/>
      <c r="TV520" s="0"/>
      <c r="TW520" s="0"/>
      <c r="TX520" s="0"/>
      <c r="TY520" s="0"/>
      <c r="TZ520" s="0"/>
      <c r="UA520" s="0"/>
      <c r="UB520" s="0"/>
      <c r="UC520" s="0"/>
      <c r="UD520" s="0"/>
      <c r="UE520" s="0"/>
      <c r="UF520" s="0"/>
      <c r="UG520" s="0"/>
      <c r="UH520" s="0"/>
      <c r="UI520" s="0"/>
      <c r="UJ520" s="0"/>
      <c r="UK520" s="0"/>
      <c r="UL520" s="0"/>
      <c r="UM520" s="0"/>
      <c r="UN520" s="0"/>
      <c r="UO520" s="0"/>
      <c r="UP520" s="0"/>
      <c r="UQ520" s="0"/>
      <c r="UR520" s="0"/>
      <c r="US520" s="0"/>
      <c r="UT520" s="0"/>
      <c r="UU520" s="0"/>
      <c r="UV520" s="0"/>
      <c r="UW520" s="0"/>
      <c r="UX520" s="0"/>
      <c r="UY520" s="0"/>
      <c r="UZ520" s="0"/>
      <c r="VA520" s="0"/>
      <c r="VB520" s="0"/>
      <c r="VC520" s="0"/>
      <c r="VD520" s="0"/>
      <c r="VE520" s="0"/>
      <c r="VF520" s="0"/>
      <c r="VG520" s="0"/>
      <c r="VH520" s="0"/>
      <c r="VI520" s="0"/>
      <c r="VJ520" s="0"/>
      <c r="VK520" s="0"/>
      <c r="VL520" s="0"/>
      <c r="VM520" s="0"/>
      <c r="VN520" s="0"/>
      <c r="VO520" s="0"/>
      <c r="VP520" s="0"/>
      <c r="VQ520" s="0"/>
      <c r="VR520" s="0"/>
      <c r="VS520" s="0"/>
      <c r="VT520" s="0"/>
      <c r="VU520" s="0"/>
      <c r="VV520" s="0"/>
      <c r="VW520" s="0"/>
      <c r="VX520" s="0"/>
      <c r="VY520" s="0"/>
      <c r="VZ520" s="0"/>
      <c r="WA520" s="0"/>
      <c r="WB520" s="0"/>
      <c r="WC520" s="0"/>
      <c r="WD520" s="0"/>
      <c r="WE520" s="0"/>
      <c r="WF520" s="0"/>
      <c r="WG520" s="0"/>
      <c r="WH520" s="0"/>
      <c r="WI520" s="0"/>
      <c r="WJ520" s="0"/>
      <c r="WK520" s="0"/>
      <c r="WL520" s="0"/>
      <c r="WM520" s="0"/>
      <c r="WN520" s="0"/>
      <c r="WO520" s="0"/>
      <c r="WP520" s="0"/>
      <c r="WQ520" s="0"/>
      <c r="WR520" s="0"/>
      <c r="WS520" s="0"/>
      <c r="WT520" s="0"/>
      <c r="WU520" s="0"/>
      <c r="WV520" s="0"/>
      <c r="WW520" s="0"/>
      <c r="WX520" s="0"/>
      <c r="WY520" s="0"/>
      <c r="WZ520" s="0"/>
      <c r="XA520" s="0"/>
      <c r="XB520" s="0"/>
      <c r="XC520" s="0"/>
      <c r="XD520" s="0"/>
      <c r="XE520" s="0"/>
      <c r="XF520" s="0"/>
      <c r="XG520" s="0"/>
      <c r="XH520" s="0"/>
      <c r="XI520" s="0"/>
      <c r="XJ520" s="0"/>
      <c r="XK520" s="0"/>
      <c r="XL520" s="0"/>
      <c r="XM520" s="0"/>
      <c r="XN520" s="0"/>
      <c r="XO520" s="0"/>
      <c r="XP520" s="0"/>
      <c r="XQ520" s="0"/>
      <c r="XR520" s="0"/>
      <c r="XS520" s="0"/>
      <c r="XT520" s="0"/>
      <c r="XU520" s="0"/>
      <c r="XV520" s="0"/>
      <c r="XW520" s="0"/>
      <c r="XX520" s="0"/>
      <c r="XY520" s="0"/>
      <c r="XZ520" s="0"/>
      <c r="YA520" s="0"/>
      <c r="YB520" s="0"/>
      <c r="YC520" s="0"/>
      <c r="YD520" s="0"/>
      <c r="YE520" s="0"/>
      <c r="YF520" s="0"/>
      <c r="YG520" s="0"/>
      <c r="YH520" s="0"/>
      <c r="YI520" s="0"/>
      <c r="YJ520" s="0"/>
      <c r="YK520" s="0"/>
      <c r="YL520" s="0"/>
      <c r="YM520" s="0"/>
      <c r="YN520" s="0"/>
      <c r="YO520" s="0"/>
      <c r="YP520" s="0"/>
      <c r="YQ520" s="0"/>
      <c r="YR520" s="0"/>
      <c r="YS520" s="0"/>
      <c r="YT520" s="0"/>
      <c r="YU520" s="0"/>
      <c r="YV520" s="0"/>
      <c r="YW520" s="0"/>
      <c r="YX520" s="0"/>
      <c r="YY520" s="0"/>
      <c r="YZ520" s="0"/>
      <c r="ZA520" s="0"/>
      <c r="ZB520" s="0"/>
      <c r="ZC520" s="0"/>
      <c r="ZD520" s="0"/>
      <c r="ZE520" s="0"/>
      <c r="ZF520" s="0"/>
      <c r="ZG520" s="0"/>
      <c r="ZH520" s="0"/>
      <c r="ZI520" s="0"/>
      <c r="ZJ520" s="0"/>
      <c r="ZK520" s="0"/>
      <c r="ZL520" s="0"/>
      <c r="ZM520" s="0"/>
      <c r="ZN520" s="0"/>
      <c r="ZO520" s="0"/>
      <c r="ZP520" s="0"/>
      <c r="ZQ520" s="0"/>
      <c r="ZR520" s="0"/>
      <c r="ZS520" s="0"/>
      <c r="ZT520" s="0"/>
      <c r="ZU520" s="0"/>
      <c r="ZV520" s="0"/>
      <c r="ZW520" s="0"/>
      <c r="ZX520" s="0"/>
      <c r="ZY520" s="0"/>
      <c r="ZZ520" s="0"/>
      <c r="AAA520" s="0"/>
      <c r="AAB520" s="0"/>
      <c r="AAC520" s="0"/>
      <c r="AAD520" s="0"/>
      <c r="AAE520" s="0"/>
      <c r="AAF520" s="0"/>
      <c r="AAG520" s="0"/>
      <c r="AAH520" s="0"/>
      <c r="AAI520" s="0"/>
      <c r="AAJ520" s="0"/>
      <c r="AAK520" s="0"/>
      <c r="AAL520" s="0"/>
      <c r="AAM520" s="0"/>
      <c r="AAN520" s="0"/>
      <c r="AAO520" s="0"/>
      <c r="AAP520" s="0"/>
      <c r="AAQ520" s="0"/>
      <c r="AAR520" s="0"/>
      <c r="AAS520" s="0"/>
      <c r="AAT520" s="0"/>
      <c r="AAU520" s="0"/>
      <c r="AAV520" s="0"/>
      <c r="AAW520" s="0"/>
      <c r="AAX520" s="0"/>
      <c r="AAY520" s="0"/>
      <c r="AAZ520" s="0"/>
      <c r="ABA520" s="0"/>
      <c r="ABB520" s="0"/>
      <c r="ABC520" s="0"/>
      <c r="ABD520" s="0"/>
      <c r="ABE520" s="0"/>
      <c r="ABF520" s="0"/>
      <c r="ABG520" s="0"/>
      <c r="ABH520" s="0"/>
      <c r="ABI520" s="0"/>
      <c r="ABJ520" s="0"/>
      <c r="ABK520" s="0"/>
      <c r="ABL520" s="0"/>
      <c r="ABM520" s="0"/>
      <c r="ABN520" s="0"/>
      <c r="ABO520" s="0"/>
      <c r="ABP520" s="0"/>
      <c r="ABQ520" s="0"/>
      <c r="ABR520" s="0"/>
      <c r="ABS520" s="0"/>
      <c r="ABT520" s="0"/>
      <c r="ABU520" s="0"/>
      <c r="ABV520" s="0"/>
      <c r="ABW520" s="0"/>
      <c r="ABX520" s="0"/>
      <c r="ABY520" s="0"/>
      <c r="ABZ520" s="0"/>
      <c r="ACA520" s="0"/>
      <c r="ACB520" s="0"/>
      <c r="ACC520" s="0"/>
      <c r="ACD520" s="0"/>
      <c r="ACE520" s="0"/>
      <c r="ACF520" s="0"/>
      <c r="ACG520" s="0"/>
      <c r="ACH520" s="0"/>
      <c r="ACI520" s="0"/>
      <c r="ACJ520" s="0"/>
      <c r="ACK520" s="0"/>
      <c r="ACL520" s="0"/>
      <c r="ACM520" s="0"/>
      <c r="ACN520" s="0"/>
      <c r="ACO520" s="0"/>
      <c r="ACP520" s="0"/>
      <c r="ACQ520" s="0"/>
      <c r="ACR520" s="0"/>
      <c r="ACS520" s="0"/>
      <c r="ACT520" s="0"/>
      <c r="ACU520" s="0"/>
      <c r="ACV520" s="0"/>
      <c r="ACW520" s="0"/>
      <c r="ACX520" s="0"/>
      <c r="ACY520" s="0"/>
      <c r="ACZ520" s="0"/>
      <c r="ADA520" s="0"/>
      <c r="ADB520" s="0"/>
      <c r="ADC520" s="0"/>
      <c r="ADD520" s="0"/>
      <c r="ADE520" s="0"/>
      <c r="ADF520" s="0"/>
      <c r="ADG520" s="0"/>
      <c r="ADH520" s="0"/>
      <c r="ADI520" s="0"/>
      <c r="ADJ520" s="0"/>
      <c r="ADK520" s="0"/>
      <c r="ADL520" s="0"/>
      <c r="ADM520" s="0"/>
      <c r="ADN520" s="0"/>
      <c r="ADO520" s="0"/>
      <c r="ADP520" s="0"/>
      <c r="ADQ520" s="0"/>
      <c r="ADR520" s="0"/>
      <c r="ADS520" s="0"/>
      <c r="ADT520" s="0"/>
      <c r="ADU520" s="0"/>
      <c r="ADV520" s="0"/>
      <c r="ADW520" s="0"/>
      <c r="ADX520" s="0"/>
      <c r="ADY520" s="0"/>
      <c r="ADZ520" s="0"/>
      <c r="AEA520" s="0"/>
      <c r="AEB520" s="0"/>
      <c r="AEC520" s="0"/>
      <c r="AED520" s="0"/>
      <c r="AEE520" s="0"/>
      <c r="AEF520" s="0"/>
      <c r="AEG520" s="0"/>
      <c r="AEH520" s="0"/>
      <c r="AEI520" s="0"/>
      <c r="AEJ520" s="0"/>
      <c r="AEK520" s="0"/>
      <c r="AEL520" s="0"/>
      <c r="AEM520" s="0"/>
      <c r="AEN520" s="0"/>
      <c r="AEO520" s="0"/>
      <c r="AEP520" s="0"/>
      <c r="AEQ520" s="0"/>
      <c r="AER520" s="0"/>
      <c r="AES520" s="0"/>
      <c r="AET520" s="0"/>
      <c r="AEU520" s="0"/>
      <c r="AEV520" s="0"/>
      <c r="AEW520" s="0"/>
      <c r="AEX520" s="0"/>
      <c r="AEY520" s="0"/>
      <c r="AEZ520" s="0"/>
      <c r="AFA520" s="0"/>
      <c r="AFB520" s="0"/>
      <c r="AFC520" s="0"/>
      <c r="AFD520" s="0"/>
      <c r="AFE520" s="0"/>
      <c r="AFF520" s="0"/>
      <c r="AFG520" s="0"/>
      <c r="AFH520" s="0"/>
      <c r="AFI520" s="0"/>
      <c r="AFJ520" s="0"/>
      <c r="AFK520" s="0"/>
      <c r="AFL520" s="0"/>
      <c r="AFM520" s="0"/>
      <c r="AFN520" s="0"/>
      <c r="AFO520" s="0"/>
      <c r="AFP520" s="0"/>
      <c r="AFQ520" s="0"/>
      <c r="AFR520" s="0"/>
      <c r="AFS520" s="0"/>
      <c r="AFT520" s="0"/>
      <c r="AFU520" s="0"/>
      <c r="AFV520" s="0"/>
      <c r="AFW520" s="0"/>
      <c r="AFX520" s="0"/>
      <c r="AFY520" s="0"/>
      <c r="AFZ520" s="0"/>
      <c r="AGA520" s="0"/>
      <c r="AGB520" s="0"/>
      <c r="AGC520" s="0"/>
      <c r="AGD520" s="0"/>
      <c r="AGE520" s="0"/>
      <c r="AGF520" s="0"/>
      <c r="AGG520" s="0"/>
      <c r="AGH520" s="0"/>
      <c r="AGI520" s="0"/>
      <c r="AGJ520" s="0"/>
      <c r="AGK520" s="0"/>
      <c r="AGL520" s="0"/>
      <c r="AGM520" s="0"/>
      <c r="AGN520" s="0"/>
      <c r="AGO520" s="0"/>
      <c r="AGP520" s="0"/>
      <c r="AGQ520" s="0"/>
      <c r="AGR520" s="0"/>
      <c r="AGS520" s="0"/>
      <c r="AGT520" s="0"/>
      <c r="AGU520" s="0"/>
      <c r="AGV520" s="0"/>
      <c r="AGW520" s="0"/>
      <c r="AGX520" s="0"/>
      <c r="AGY520" s="0"/>
      <c r="AGZ520" s="0"/>
      <c r="AHA520" s="0"/>
      <c r="AHB520" s="0"/>
      <c r="AHC520" s="0"/>
      <c r="AHD520" s="0"/>
      <c r="AHE520" s="0"/>
      <c r="AHF520" s="0"/>
      <c r="AHG520" s="0"/>
      <c r="AHH520" s="0"/>
      <c r="AHI520" s="0"/>
      <c r="AHJ520" s="0"/>
      <c r="AHK520" s="0"/>
      <c r="AHL520" s="0"/>
      <c r="AHM520" s="0"/>
      <c r="AHN520" s="0"/>
      <c r="AHO520" s="0"/>
      <c r="AHP520" s="0"/>
      <c r="AHQ520" s="0"/>
      <c r="AHR520" s="0"/>
      <c r="AHS520" s="0"/>
      <c r="AHT520" s="0"/>
      <c r="AHU520" s="0"/>
      <c r="AHV520" s="0"/>
      <c r="AHW520" s="0"/>
      <c r="AHX520" s="0"/>
      <c r="AHY520" s="0"/>
      <c r="AHZ520" s="0"/>
      <c r="AIA520" s="0"/>
      <c r="AIB520" s="0"/>
      <c r="AIC520" s="0"/>
      <c r="AID520" s="0"/>
      <c r="AIE520" s="0"/>
      <c r="AIF520" s="0"/>
      <c r="AIG520" s="0"/>
      <c r="AIH520" s="0"/>
      <c r="AII520" s="0"/>
      <c r="AIJ520" s="0"/>
      <c r="AIK520" s="0"/>
      <c r="AIL520" s="0"/>
      <c r="AIM520" s="0"/>
      <c r="AIN520" s="0"/>
      <c r="AIO520" s="0"/>
      <c r="AIP520" s="0"/>
      <c r="AIQ520" s="0"/>
      <c r="AIR520" s="0"/>
      <c r="AIS520" s="0"/>
      <c r="AIT520" s="0"/>
      <c r="AIU520" s="0"/>
      <c r="AIV520" s="0"/>
      <c r="AIW520" s="0"/>
      <c r="AIX520" s="0"/>
      <c r="AIY520" s="0"/>
      <c r="AIZ520" s="0"/>
      <c r="AJA520" s="0"/>
      <c r="AJB520" s="0"/>
      <c r="AJC520" s="0"/>
      <c r="AJD520" s="0"/>
      <c r="AJE520" s="0"/>
      <c r="AJF520" s="0"/>
      <c r="AJG520" s="0"/>
      <c r="AJH520" s="0"/>
      <c r="AJI520" s="0"/>
      <c r="AJJ520" s="0"/>
      <c r="AJK520" s="0"/>
      <c r="AJL520" s="0"/>
      <c r="AJM520" s="0"/>
      <c r="AJN520" s="0"/>
      <c r="AJO520" s="0"/>
      <c r="AJP520" s="0"/>
      <c r="AJQ520" s="0"/>
      <c r="AJR520" s="0"/>
      <c r="AJS520" s="0"/>
      <c r="AJT520" s="0"/>
      <c r="AJU520" s="0"/>
      <c r="AJV520" s="0"/>
      <c r="AJW520" s="0"/>
      <c r="AJX520" s="0"/>
      <c r="AJY520" s="0"/>
      <c r="AJZ520" s="0"/>
      <c r="AKA520" s="0"/>
      <c r="AKB520" s="0"/>
      <c r="AKC520" s="0"/>
      <c r="AKD520" s="0"/>
      <c r="AKE520" s="0"/>
      <c r="AKF520" s="0"/>
      <c r="AKG520" s="0"/>
      <c r="AKH520" s="0"/>
      <c r="AKI520" s="0"/>
      <c r="AKJ520" s="0"/>
      <c r="AKK520" s="0"/>
      <c r="AKL520" s="0"/>
      <c r="AKM520" s="0"/>
      <c r="AKN520" s="0"/>
      <c r="AKO520" s="0"/>
      <c r="AKP520" s="0"/>
      <c r="AKQ520" s="0"/>
      <c r="AKR520" s="0"/>
      <c r="AKS520" s="0"/>
      <c r="AKT520" s="0"/>
      <c r="AKU520" s="0"/>
      <c r="AKV520" s="0"/>
      <c r="AKW520" s="0"/>
      <c r="AKX520" s="0"/>
      <c r="AKY520" s="0"/>
      <c r="AKZ520" s="0"/>
      <c r="ALA520" s="0"/>
      <c r="ALB520" s="0"/>
      <c r="ALC520" s="0"/>
      <c r="ALD520" s="0"/>
      <c r="ALE520" s="0"/>
      <c r="ALF520" s="0"/>
      <c r="ALG520" s="0"/>
      <c r="ALH520" s="0"/>
      <c r="ALI520" s="0"/>
      <c r="ALJ520" s="0"/>
      <c r="ALK520" s="0"/>
      <c r="ALL520" s="0"/>
      <c r="ALM520" s="0"/>
      <c r="ALN520" s="0"/>
      <c r="ALO520" s="0"/>
      <c r="ALP520" s="0"/>
      <c r="ALQ520" s="0"/>
      <c r="ALR520" s="0"/>
      <c r="ALS520" s="0"/>
      <c r="ALT520" s="0"/>
      <c r="ALU520" s="0"/>
      <c r="ALV520" s="0"/>
      <c r="ALW520" s="0"/>
      <c r="ALX520" s="0"/>
      <c r="ALY520" s="0"/>
      <c r="ALZ520" s="0"/>
      <c r="AMA520" s="0"/>
      <c r="AMB520" s="0"/>
      <c r="AMC520" s="0"/>
      <c r="AMD520" s="0"/>
      <c r="AME520" s="0"/>
      <c r="AMF520" s="0"/>
      <c r="AMG520" s="0"/>
      <c r="AMH520" s="0"/>
      <c r="AMI520" s="0"/>
      <c r="AMJ520" s="0"/>
    </row>
    <row r="521" customFormat="false" ht="13.8" hidden="false" customHeight="false" outlineLevel="0" collapsed="false">
      <c r="A521" s="13"/>
      <c r="B521" s="0"/>
      <c r="C521" s="0"/>
      <c r="D521" s="0"/>
      <c r="E521" s="0"/>
      <c r="F521" s="0"/>
      <c r="G521" s="0"/>
      <c r="H521" s="0"/>
      <c r="I521" s="0"/>
      <c r="J521" s="0"/>
      <c r="K521" s="0"/>
      <c r="L521" s="0"/>
      <c r="M521" s="0"/>
      <c r="N521" s="0"/>
      <c r="O521" s="0"/>
      <c r="P521" s="0"/>
      <c r="Q521" s="0"/>
      <c r="R521" s="0"/>
      <c r="S521" s="0"/>
      <c r="T521" s="0"/>
      <c r="U521" s="0"/>
      <c r="V521" s="0"/>
      <c r="W521" s="0"/>
      <c r="X521" s="0"/>
      <c r="Y521" s="0"/>
      <c r="Z521" s="0"/>
      <c r="AA521" s="0"/>
      <c r="AB521" s="0"/>
      <c r="AC521" s="0"/>
      <c r="AD521" s="0"/>
      <c r="AE521" s="0"/>
      <c r="AF521" s="0"/>
      <c r="AG521" s="0"/>
      <c r="AH521" s="0"/>
      <c r="AI521" s="0"/>
      <c r="AJ521" s="0"/>
      <c r="AK521" s="0"/>
      <c r="AL521" s="0"/>
      <c r="AM521" s="0"/>
      <c r="AN521" s="0"/>
      <c r="AO521" s="0"/>
      <c r="AP521" s="0"/>
      <c r="AQ521" s="0"/>
      <c r="AR521" s="0"/>
      <c r="AS521" s="0"/>
      <c r="AT521" s="0"/>
      <c r="AU521" s="0"/>
      <c r="AV521" s="0"/>
      <c r="AW521" s="0"/>
      <c r="AX521" s="0"/>
      <c r="AY521" s="0"/>
      <c r="AZ521" s="0"/>
      <c r="BA521" s="0"/>
      <c r="BB521" s="0"/>
      <c r="BC521" s="0"/>
      <c r="BD521" s="0"/>
      <c r="BE521" s="0"/>
      <c r="BF521" s="0"/>
      <c r="BG521" s="0"/>
      <c r="BH521" s="0"/>
      <c r="BI521" s="0"/>
      <c r="BJ521" s="0"/>
      <c r="BK521" s="0"/>
      <c r="BL521" s="0"/>
      <c r="BM521" s="0"/>
      <c r="BN521" s="0"/>
      <c r="BO521" s="0"/>
      <c r="BP521" s="0"/>
      <c r="BQ521" s="0"/>
      <c r="BR521" s="0"/>
      <c r="BS521" s="0"/>
      <c r="BT521" s="0"/>
      <c r="BU521" s="0"/>
      <c r="BV521" s="0"/>
      <c r="BW521" s="0"/>
      <c r="BX521" s="0"/>
      <c r="BY521" s="0"/>
      <c r="BZ521" s="0"/>
      <c r="CA521" s="0"/>
      <c r="CB521" s="0"/>
      <c r="CC521" s="0"/>
      <c r="CD521" s="0"/>
      <c r="CE521" s="0"/>
      <c r="CF521" s="0"/>
      <c r="CG521" s="0"/>
      <c r="CH521" s="0"/>
      <c r="CI521" s="0"/>
      <c r="CJ521" s="0"/>
      <c r="CK521" s="0"/>
      <c r="CL521" s="0"/>
      <c r="CM521" s="0"/>
      <c r="CN521" s="0"/>
      <c r="CO521" s="0"/>
      <c r="CP521" s="0"/>
      <c r="CQ521" s="0"/>
      <c r="CR521" s="0"/>
      <c r="CS521" s="0"/>
      <c r="CT521" s="0"/>
      <c r="CU521" s="0"/>
      <c r="CV521" s="0"/>
      <c r="CW521" s="0"/>
      <c r="CX521" s="0"/>
      <c r="CY521" s="0"/>
      <c r="CZ521" s="0"/>
      <c r="DA521" s="0"/>
      <c r="DB521" s="0"/>
      <c r="DC521" s="0"/>
      <c r="DD521" s="0"/>
      <c r="DE521" s="0"/>
      <c r="DF521" s="0"/>
      <c r="DG521" s="0"/>
      <c r="DH521" s="0"/>
      <c r="DI521" s="0"/>
      <c r="DJ521" s="0"/>
      <c r="DK521" s="0"/>
      <c r="DL521" s="0"/>
      <c r="DM521" s="0"/>
      <c r="DN521" s="0"/>
      <c r="DO521" s="0"/>
      <c r="DP521" s="0"/>
      <c r="DQ521" s="0"/>
      <c r="DR521" s="0"/>
      <c r="DS521" s="0"/>
      <c r="DT521" s="0"/>
      <c r="DU521" s="0"/>
      <c r="DV521" s="0"/>
      <c r="DW521" s="0"/>
      <c r="DX521" s="0"/>
      <c r="DY521" s="0"/>
      <c r="DZ521" s="0"/>
      <c r="EA521" s="0"/>
      <c r="EB521" s="0"/>
      <c r="EC521" s="0"/>
      <c r="ED521" s="0"/>
      <c r="EE521" s="0"/>
      <c r="EF521" s="0"/>
      <c r="EG521" s="0"/>
      <c r="EH521" s="0"/>
      <c r="EI521" s="0"/>
      <c r="EJ521" s="0"/>
      <c r="EK521" s="0"/>
      <c r="EL521" s="0"/>
      <c r="EM521" s="0"/>
      <c r="EN521" s="0"/>
      <c r="EO521" s="0"/>
      <c r="EP521" s="0"/>
      <c r="EQ521" s="0"/>
      <c r="ER521" s="0"/>
      <c r="ES521" s="0"/>
      <c r="ET521" s="0"/>
      <c r="EU521" s="0"/>
      <c r="EV521" s="0"/>
      <c r="EW521" s="0"/>
      <c r="EX521" s="0"/>
      <c r="EY521" s="0"/>
      <c r="EZ521" s="0"/>
      <c r="FA521" s="0"/>
      <c r="FB521" s="0"/>
      <c r="FC521" s="0"/>
      <c r="FD521" s="0"/>
      <c r="FE521" s="0"/>
      <c r="FF521" s="0"/>
      <c r="FG521" s="0"/>
      <c r="FH521" s="0"/>
      <c r="FI521" s="0"/>
      <c r="FJ521" s="0"/>
      <c r="FK521" s="0"/>
      <c r="FL521" s="0"/>
      <c r="FM521" s="0"/>
      <c r="FN521" s="0"/>
      <c r="FO521" s="0"/>
      <c r="FP521" s="0"/>
      <c r="FQ521" s="0"/>
      <c r="FR521" s="0"/>
      <c r="FS521" s="0"/>
      <c r="FT521" s="0"/>
      <c r="FU521" s="0"/>
      <c r="FV521" s="0"/>
      <c r="FW521" s="0"/>
      <c r="FX521" s="0"/>
      <c r="FY521" s="0"/>
      <c r="FZ521" s="0"/>
      <c r="GA521" s="0"/>
      <c r="GB521" s="0"/>
      <c r="GC521" s="0"/>
      <c r="GD521" s="0"/>
      <c r="GE521" s="0"/>
      <c r="GF521" s="0"/>
      <c r="GG521" s="0"/>
      <c r="GH521" s="0"/>
      <c r="GI521" s="0"/>
      <c r="GJ521" s="0"/>
      <c r="GK521" s="0"/>
      <c r="GL521" s="0"/>
      <c r="GM521" s="0"/>
      <c r="GN521" s="0"/>
      <c r="GO521" s="0"/>
      <c r="GP521" s="0"/>
      <c r="GQ521" s="0"/>
      <c r="GR521" s="0"/>
      <c r="GS521" s="0"/>
      <c r="GT521" s="0"/>
      <c r="GU521" s="0"/>
      <c r="GV521" s="0"/>
      <c r="GW521" s="0"/>
      <c r="GX521" s="0"/>
      <c r="GY521" s="0"/>
      <c r="GZ521" s="0"/>
      <c r="HA521" s="0"/>
      <c r="HB521" s="0"/>
      <c r="HC521" s="0"/>
      <c r="HD521" s="0"/>
      <c r="HE521" s="0"/>
      <c r="HF521" s="0"/>
      <c r="HG521" s="0"/>
      <c r="HH521" s="0"/>
      <c r="HI521" s="0"/>
      <c r="HJ521" s="0"/>
      <c r="HK521" s="0"/>
      <c r="HL521" s="0"/>
      <c r="HM521" s="0"/>
      <c r="HN521" s="0"/>
      <c r="HO521" s="0"/>
      <c r="HP521" s="0"/>
      <c r="HQ521" s="0"/>
      <c r="HR521" s="0"/>
      <c r="HS521" s="0"/>
      <c r="HT521" s="0"/>
      <c r="HU521" s="0"/>
      <c r="HV521" s="0"/>
      <c r="HW521" s="0"/>
      <c r="HX521" s="0"/>
      <c r="HY521" s="0"/>
      <c r="HZ521" s="0"/>
      <c r="IA521" s="0"/>
      <c r="IB521" s="0"/>
      <c r="IC521" s="0"/>
      <c r="ID521" s="0"/>
      <c r="IE521" s="0"/>
      <c r="IF521" s="0"/>
      <c r="IG521" s="0"/>
      <c r="IH521" s="0"/>
      <c r="II521" s="0"/>
      <c r="IJ521" s="0"/>
      <c r="IK521" s="0"/>
      <c r="IL521" s="0"/>
      <c r="IM521" s="0"/>
      <c r="IN521" s="0"/>
      <c r="IO521" s="0"/>
      <c r="IP521" s="0"/>
      <c r="IQ521" s="0"/>
      <c r="IR521" s="0"/>
      <c r="IS521" s="0"/>
      <c r="IT521" s="0"/>
      <c r="IU521" s="0"/>
      <c r="IV521" s="0"/>
      <c r="IW521" s="0"/>
      <c r="IX521" s="0"/>
      <c r="IY521" s="0"/>
      <c r="IZ521" s="0"/>
      <c r="JA521" s="0"/>
      <c r="JB521" s="0"/>
      <c r="JC521" s="0"/>
      <c r="JD521" s="0"/>
      <c r="JE521" s="0"/>
      <c r="JF521" s="0"/>
      <c r="JG521" s="0"/>
      <c r="JH521" s="0"/>
      <c r="JI521" s="0"/>
      <c r="JJ521" s="0"/>
      <c r="JK521" s="0"/>
      <c r="JL521" s="0"/>
      <c r="JM521" s="0"/>
      <c r="JN521" s="0"/>
      <c r="JO521" s="0"/>
      <c r="JP521" s="0"/>
      <c r="JQ521" s="0"/>
      <c r="JR521" s="0"/>
      <c r="JS521" s="0"/>
      <c r="JT521" s="0"/>
      <c r="JU521" s="0"/>
      <c r="JV521" s="0"/>
      <c r="JW521" s="0"/>
      <c r="JX521" s="0"/>
      <c r="JY521" s="0"/>
      <c r="JZ521" s="0"/>
      <c r="KA521" s="0"/>
      <c r="KB521" s="0"/>
      <c r="KC521" s="0"/>
      <c r="KD521" s="0"/>
      <c r="KE521" s="0"/>
      <c r="KF521" s="0"/>
      <c r="KG521" s="0"/>
      <c r="KH521" s="0"/>
      <c r="KI521" s="0"/>
      <c r="KJ521" s="0"/>
      <c r="KK521" s="0"/>
      <c r="KL521" s="0"/>
      <c r="KM521" s="0"/>
      <c r="KN521" s="0"/>
      <c r="KO521" s="0"/>
      <c r="KP521" s="0"/>
      <c r="KQ521" s="0"/>
      <c r="KR521" s="0"/>
      <c r="KS521" s="0"/>
      <c r="KT521" s="0"/>
      <c r="KU521" s="0"/>
      <c r="KV521" s="0"/>
      <c r="KW521" s="0"/>
      <c r="KX521" s="0"/>
      <c r="KY521" s="0"/>
      <c r="KZ521" s="0"/>
      <c r="LA521" s="0"/>
      <c r="LB521" s="0"/>
      <c r="LC521" s="0"/>
      <c r="LD521" s="0"/>
      <c r="LE521" s="0"/>
      <c r="LF521" s="0"/>
      <c r="LG521" s="0"/>
      <c r="LH521" s="0"/>
      <c r="LI521" s="0"/>
      <c r="LJ521" s="0"/>
      <c r="LK521" s="0"/>
      <c r="LL521" s="0"/>
      <c r="LM521" s="0"/>
      <c r="LN521" s="0"/>
      <c r="LO521" s="0"/>
      <c r="LP521" s="0"/>
      <c r="LQ521" s="0"/>
      <c r="LR521" s="0"/>
      <c r="LS521" s="0"/>
      <c r="LT521" s="0"/>
      <c r="LU521" s="0"/>
      <c r="LV521" s="0"/>
      <c r="LW521" s="0"/>
      <c r="LX521" s="0"/>
      <c r="LY521" s="0"/>
      <c r="LZ521" s="0"/>
      <c r="MA521" s="0"/>
      <c r="MB521" s="0"/>
      <c r="MC521" s="0"/>
      <c r="MD521" s="0"/>
      <c r="ME521" s="0"/>
      <c r="MF521" s="0"/>
      <c r="MG521" s="0"/>
      <c r="MH521" s="0"/>
      <c r="MI521" s="0"/>
      <c r="MJ521" s="0"/>
      <c r="MK521" s="0"/>
      <c r="ML521" s="0"/>
      <c r="MM521" s="0"/>
      <c r="MN521" s="0"/>
      <c r="MO521" s="0"/>
      <c r="MP521" s="0"/>
      <c r="MQ521" s="0"/>
      <c r="MR521" s="0"/>
      <c r="MS521" s="0"/>
      <c r="MT521" s="0"/>
      <c r="MU521" s="0"/>
      <c r="MV521" s="0"/>
      <c r="MW521" s="0"/>
      <c r="MX521" s="0"/>
      <c r="MY521" s="0"/>
      <c r="MZ521" s="0"/>
      <c r="NA521" s="0"/>
      <c r="NB521" s="0"/>
      <c r="NC521" s="0"/>
      <c r="ND521" s="0"/>
      <c r="NE521" s="0"/>
      <c r="NF521" s="0"/>
      <c r="NG521" s="0"/>
      <c r="NH521" s="0"/>
      <c r="NI521" s="0"/>
      <c r="NJ521" s="0"/>
      <c r="NK521" s="0"/>
      <c r="NL521" s="0"/>
      <c r="NM521" s="0"/>
      <c r="NN521" s="0"/>
      <c r="NO521" s="0"/>
      <c r="NP521" s="0"/>
      <c r="NQ521" s="0"/>
      <c r="NR521" s="0"/>
      <c r="NS521" s="0"/>
      <c r="NT521" s="0"/>
      <c r="NU521" s="0"/>
      <c r="NV521" s="0"/>
      <c r="NW521" s="0"/>
      <c r="NX521" s="0"/>
      <c r="NY521" s="0"/>
      <c r="NZ521" s="0"/>
      <c r="OA521" s="0"/>
      <c r="OB521" s="0"/>
      <c r="OC521" s="0"/>
      <c r="OD521" s="0"/>
      <c r="OE521" s="0"/>
      <c r="OF521" s="0"/>
      <c r="OG521" s="0"/>
      <c r="OH521" s="0"/>
      <c r="OI521" s="0"/>
      <c r="OJ521" s="0"/>
      <c r="OK521" s="0"/>
      <c r="OL521" s="0"/>
      <c r="OM521" s="0"/>
      <c r="ON521" s="0"/>
      <c r="OO521" s="0"/>
      <c r="OP521" s="0"/>
      <c r="OQ521" s="0"/>
      <c r="OR521" s="0"/>
      <c r="OS521" s="0"/>
      <c r="OT521" s="0"/>
      <c r="OU521" s="0"/>
      <c r="OV521" s="0"/>
      <c r="OW521" s="0"/>
      <c r="OX521" s="0"/>
      <c r="OY521" s="0"/>
      <c r="OZ521" s="0"/>
      <c r="PA521" s="0"/>
      <c r="PB521" s="0"/>
      <c r="PC521" s="0"/>
      <c r="PD521" s="0"/>
      <c r="PE521" s="0"/>
      <c r="PF521" s="0"/>
      <c r="PG521" s="0"/>
      <c r="PH521" s="0"/>
      <c r="PI521" s="0"/>
      <c r="PJ521" s="0"/>
      <c r="PK521" s="0"/>
      <c r="PL521" s="0"/>
      <c r="PM521" s="0"/>
      <c r="PN521" s="0"/>
      <c r="PO521" s="0"/>
      <c r="PP521" s="0"/>
      <c r="PQ521" s="0"/>
      <c r="PR521" s="0"/>
      <c r="PS521" s="0"/>
      <c r="PT521" s="0"/>
      <c r="PU521" s="0"/>
      <c r="PV521" s="0"/>
      <c r="PW521" s="0"/>
      <c r="PX521" s="0"/>
      <c r="PY521" s="0"/>
      <c r="PZ521" s="0"/>
      <c r="QA521" s="0"/>
      <c r="QB521" s="0"/>
      <c r="QC521" s="0"/>
      <c r="QD521" s="0"/>
      <c r="QE521" s="0"/>
      <c r="QF521" s="0"/>
      <c r="QG521" s="0"/>
      <c r="QH521" s="0"/>
      <c r="QI521" s="0"/>
      <c r="QJ521" s="0"/>
      <c r="QK521" s="0"/>
      <c r="QL521" s="0"/>
      <c r="QM521" s="0"/>
      <c r="QN521" s="0"/>
      <c r="QO521" s="0"/>
      <c r="QP521" s="0"/>
      <c r="QQ521" s="0"/>
      <c r="QR521" s="0"/>
      <c r="QS521" s="0"/>
      <c r="QT521" s="0"/>
      <c r="QU521" s="0"/>
      <c r="QV521" s="0"/>
      <c r="QW521" s="0"/>
      <c r="QX521" s="0"/>
      <c r="QY521" s="0"/>
      <c r="QZ521" s="0"/>
      <c r="RA521" s="0"/>
      <c r="RB521" s="0"/>
      <c r="RC521" s="0"/>
      <c r="RD521" s="0"/>
      <c r="RE521" s="0"/>
      <c r="RF521" s="0"/>
      <c r="RG521" s="0"/>
      <c r="RH521" s="0"/>
      <c r="RI521" s="0"/>
      <c r="RJ521" s="0"/>
      <c r="RK521" s="0"/>
      <c r="RL521" s="0"/>
      <c r="RM521" s="0"/>
      <c r="RN521" s="0"/>
      <c r="RO521" s="0"/>
      <c r="RP521" s="0"/>
      <c r="RQ521" s="0"/>
      <c r="RR521" s="0"/>
      <c r="RS521" s="0"/>
      <c r="RT521" s="0"/>
      <c r="RU521" s="0"/>
      <c r="RV521" s="0"/>
      <c r="RW521" s="0"/>
      <c r="RX521" s="0"/>
      <c r="RY521" s="0"/>
      <c r="RZ521" s="0"/>
      <c r="SA521" s="0"/>
      <c r="SB521" s="0"/>
      <c r="SC521" s="0"/>
      <c r="SD521" s="0"/>
      <c r="SE521" s="0"/>
      <c r="SF521" s="0"/>
      <c r="SG521" s="0"/>
      <c r="SH521" s="0"/>
      <c r="SI521" s="0"/>
      <c r="SJ521" s="0"/>
      <c r="SK521" s="0"/>
      <c r="SL521" s="0"/>
      <c r="SM521" s="0"/>
      <c r="SN521" s="0"/>
      <c r="SO521" s="0"/>
      <c r="SP521" s="0"/>
      <c r="SQ521" s="0"/>
      <c r="SR521" s="0"/>
      <c r="SS521" s="0"/>
      <c r="ST521" s="0"/>
      <c r="SU521" s="0"/>
      <c r="SV521" s="0"/>
      <c r="SW521" s="0"/>
      <c r="SX521" s="0"/>
      <c r="SY521" s="0"/>
      <c r="SZ521" s="0"/>
      <c r="TA521" s="0"/>
      <c r="TB521" s="0"/>
      <c r="TC521" s="0"/>
      <c r="TD521" s="0"/>
      <c r="TE521" s="0"/>
      <c r="TF521" s="0"/>
      <c r="TG521" s="0"/>
      <c r="TH521" s="0"/>
      <c r="TI521" s="0"/>
      <c r="TJ521" s="0"/>
      <c r="TK521" s="0"/>
      <c r="TL521" s="0"/>
      <c r="TM521" s="0"/>
      <c r="TN521" s="0"/>
      <c r="TO521" s="0"/>
      <c r="TP521" s="0"/>
      <c r="TQ521" s="0"/>
      <c r="TR521" s="0"/>
      <c r="TS521" s="0"/>
      <c r="TT521" s="0"/>
      <c r="TU521" s="0"/>
      <c r="TV521" s="0"/>
      <c r="TW521" s="0"/>
      <c r="TX521" s="0"/>
      <c r="TY521" s="0"/>
      <c r="TZ521" s="0"/>
      <c r="UA521" s="0"/>
      <c r="UB521" s="0"/>
      <c r="UC521" s="0"/>
      <c r="UD521" s="0"/>
      <c r="UE521" s="0"/>
      <c r="UF521" s="0"/>
      <c r="UG521" s="0"/>
      <c r="UH521" s="0"/>
      <c r="UI521" s="0"/>
      <c r="UJ521" s="0"/>
      <c r="UK521" s="0"/>
      <c r="UL521" s="0"/>
      <c r="UM521" s="0"/>
      <c r="UN521" s="0"/>
      <c r="UO521" s="0"/>
      <c r="UP521" s="0"/>
      <c r="UQ521" s="0"/>
      <c r="UR521" s="0"/>
      <c r="US521" s="0"/>
      <c r="UT521" s="0"/>
      <c r="UU521" s="0"/>
      <c r="UV521" s="0"/>
      <c r="UW521" s="0"/>
      <c r="UX521" s="0"/>
      <c r="UY521" s="0"/>
      <c r="UZ521" s="0"/>
      <c r="VA521" s="0"/>
      <c r="VB521" s="0"/>
      <c r="VC521" s="0"/>
      <c r="VD521" s="0"/>
      <c r="VE521" s="0"/>
      <c r="VF521" s="0"/>
      <c r="VG521" s="0"/>
      <c r="VH521" s="0"/>
      <c r="VI521" s="0"/>
      <c r="VJ521" s="0"/>
      <c r="VK521" s="0"/>
      <c r="VL521" s="0"/>
      <c r="VM521" s="0"/>
      <c r="VN521" s="0"/>
      <c r="VO521" s="0"/>
      <c r="VP521" s="0"/>
      <c r="VQ521" s="0"/>
      <c r="VR521" s="0"/>
      <c r="VS521" s="0"/>
      <c r="VT521" s="0"/>
      <c r="VU521" s="0"/>
      <c r="VV521" s="0"/>
      <c r="VW521" s="0"/>
      <c r="VX521" s="0"/>
      <c r="VY521" s="0"/>
      <c r="VZ521" s="0"/>
      <c r="WA521" s="0"/>
      <c r="WB521" s="0"/>
      <c r="WC521" s="0"/>
      <c r="WD521" s="0"/>
      <c r="WE521" s="0"/>
      <c r="WF521" s="0"/>
      <c r="WG521" s="0"/>
      <c r="WH521" s="0"/>
      <c r="WI521" s="0"/>
      <c r="WJ521" s="0"/>
      <c r="WK521" s="0"/>
      <c r="WL521" s="0"/>
      <c r="WM521" s="0"/>
      <c r="WN521" s="0"/>
      <c r="WO521" s="0"/>
      <c r="WP521" s="0"/>
      <c r="WQ521" s="0"/>
      <c r="WR521" s="0"/>
      <c r="WS521" s="0"/>
      <c r="WT521" s="0"/>
      <c r="WU521" s="0"/>
      <c r="WV521" s="0"/>
      <c r="WW521" s="0"/>
      <c r="WX521" s="0"/>
      <c r="WY521" s="0"/>
      <c r="WZ521" s="0"/>
      <c r="XA521" s="0"/>
      <c r="XB521" s="0"/>
      <c r="XC521" s="0"/>
      <c r="XD521" s="0"/>
      <c r="XE521" s="0"/>
      <c r="XF521" s="0"/>
      <c r="XG521" s="0"/>
      <c r="XH521" s="0"/>
      <c r="XI521" s="0"/>
      <c r="XJ521" s="0"/>
      <c r="XK521" s="0"/>
      <c r="XL521" s="0"/>
      <c r="XM521" s="0"/>
      <c r="XN521" s="0"/>
      <c r="XO521" s="0"/>
      <c r="XP521" s="0"/>
      <c r="XQ521" s="0"/>
      <c r="XR521" s="0"/>
      <c r="XS521" s="0"/>
      <c r="XT521" s="0"/>
      <c r="XU521" s="0"/>
      <c r="XV521" s="0"/>
      <c r="XW521" s="0"/>
      <c r="XX521" s="0"/>
      <c r="XY521" s="0"/>
      <c r="XZ521" s="0"/>
      <c r="YA521" s="0"/>
      <c r="YB521" s="0"/>
      <c r="YC521" s="0"/>
      <c r="YD521" s="0"/>
      <c r="YE521" s="0"/>
      <c r="YF521" s="0"/>
      <c r="YG521" s="0"/>
      <c r="YH521" s="0"/>
      <c r="YI521" s="0"/>
      <c r="YJ521" s="0"/>
      <c r="YK521" s="0"/>
      <c r="YL521" s="0"/>
      <c r="YM521" s="0"/>
      <c r="YN521" s="0"/>
      <c r="YO521" s="0"/>
      <c r="YP521" s="0"/>
      <c r="YQ521" s="0"/>
      <c r="YR521" s="0"/>
      <c r="YS521" s="0"/>
      <c r="YT521" s="0"/>
      <c r="YU521" s="0"/>
      <c r="YV521" s="0"/>
      <c r="YW521" s="0"/>
      <c r="YX521" s="0"/>
      <c r="YY521" s="0"/>
      <c r="YZ521" s="0"/>
      <c r="ZA521" s="0"/>
      <c r="ZB521" s="0"/>
      <c r="ZC521" s="0"/>
      <c r="ZD521" s="0"/>
      <c r="ZE521" s="0"/>
      <c r="ZF521" s="0"/>
      <c r="ZG521" s="0"/>
      <c r="ZH521" s="0"/>
      <c r="ZI521" s="0"/>
      <c r="ZJ521" s="0"/>
      <c r="ZK521" s="0"/>
      <c r="ZL521" s="0"/>
      <c r="ZM521" s="0"/>
      <c r="ZN521" s="0"/>
      <c r="ZO521" s="0"/>
      <c r="ZP521" s="0"/>
      <c r="ZQ521" s="0"/>
      <c r="ZR521" s="0"/>
      <c r="ZS521" s="0"/>
      <c r="ZT521" s="0"/>
      <c r="ZU521" s="0"/>
      <c r="ZV521" s="0"/>
      <c r="ZW521" s="0"/>
      <c r="ZX521" s="0"/>
      <c r="ZY521" s="0"/>
      <c r="ZZ521" s="0"/>
      <c r="AAA521" s="0"/>
      <c r="AAB521" s="0"/>
      <c r="AAC521" s="0"/>
      <c r="AAD521" s="0"/>
      <c r="AAE521" s="0"/>
      <c r="AAF521" s="0"/>
      <c r="AAG521" s="0"/>
      <c r="AAH521" s="0"/>
      <c r="AAI521" s="0"/>
      <c r="AAJ521" s="0"/>
      <c r="AAK521" s="0"/>
      <c r="AAL521" s="0"/>
      <c r="AAM521" s="0"/>
      <c r="AAN521" s="0"/>
      <c r="AAO521" s="0"/>
      <c r="AAP521" s="0"/>
      <c r="AAQ521" s="0"/>
      <c r="AAR521" s="0"/>
      <c r="AAS521" s="0"/>
      <c r="AAT521" s="0"/>
      <c r="AAU521" s="0"/>
      <c r="AAV521" s="0"/>
      <c r="AAW521" s="0"/>
      <c r="AAX521" s="0"/>
      <c r="AAY521" s="0"/>
      <c r="AAZ521" s="0"/>
      <c r="ABA521" s="0"/>
      <c r="ABB521" s="0"/>
      <c r="ABC521" s="0"/>
      <c r="ABD521" s="0"/>
      <c r="ABE521" s="0"/>
      <c r="ABF521" s="0"/>
      <c r="ABG521" s="0"/>
      <c r="ABH521" s="0"/>
      <c r="ABI521" s="0"/>
      <c r="ABJ521" s="0"/>
      <c r="ABK521" s="0"/>
      <c r="ABL521" s="0"/>
      <c r="ABM521" s="0"/>
      <c r="ABN521" s="0"/>
      <c r="ABO521" s="0"/>
      <c r="ABP521" s="0"/>
      <c r="ABQ521" s="0"/>
      <c r="ABR521" s="0"/>
      <c r="ABS521" s="0"/>
      <c r="ABT521" s="0"/>
      <c r="ABU521" s="0"/>
      <c r="ABV521" s="0"/>
      <c r="ABW521" s="0"/>
      <c r="ABX521" s="0"/>
      <c r="ABY521" s="0"/>
      <c r="ABZ521" s="0"/>
      <c r="ACA521" s="0"/>
      <c r="ACB521" s="0"/>
      <c r="ACC521" s="0"/>
      <c r="ACD521" s="0"/>
      <c r="ACE521" s="0"/>
      <c r="ACF521" s="0"/>
      <c r="ACG521" s="0"/>
      <c r="ACH521" s="0"/>
      <c r="ACI521" s="0"/>
      <c r="ACJ521" s="0"/>
      <c r="ACK521" s="0"/>
      <c r="ACL521" s="0"/>
      <c r="ACM521" s="0"/>
      <c r="ACN521" s="0"/>
      <c r="ACO521" s="0"/>
      <c r="ACP521" s="0"/>
      <c r="ACQ521" s="0"/>
      <c r="ACR521" s="0"/>
      <c r="ACS521" s="0"/>
      <c r="ACT521" s="0"/>
      <c r="ACU521" s="0"/>
      <c r="ACV521" s="0"/>
      <c r="ACW521" s="0"/>
      <c r="ACX521" s="0"/>
      <c r="ACY521" s="0"/>
      <c r="ACZ521" s="0"/>
      <c r="ADA521" s="0"/>
      <c r="ADB521" s="0"/>
      <c r="ADC521" s="0"/>
      <c r="ADD521" s="0"/>
      <c r="ADE521" s="0"/>
      <c r="ADF521" s="0"/>
      <c r="ADG521" s="0"/>
      <c r="ADH521" s="0"/>
      <c r="ADI521" s="0"/>
      <c r="ADJ521" s="0"/>
      <c r="ADK521" s="0"/>
      <c r="ADL521" s="0"/>
      <c r="ADM521" s="0"/>
      <c r="ADN521" s="0"/>
      <c r="ADO521" s="0"/>
      <c r="ADP521" s="0"/>
      <c r="ADQ521" s="0"/>
      <c r="ADR521" s="0"/>
      <c r="ADS521" s="0"/>
      <c r="ADT521" s="0"/>
      <c r="ADU521" s="0"/>
      <c r="ADV521" s="0"/>
      <c r="ADW521" s="0"/>
      <c r="ADX521" s="0"/>
      <c r="ADY521" s="0"/>
      <c r="ADZ521" s="0"/>
      <c r="AEA521" s="0"/>
      <c r="AEB521" s="0"/>
      <c r="AEC521" s="0"/>
      <c r="AED521" s="0"/>
      <c r="AEE521" s="0"/>
      <c r="AEF521" s="0"/>
      <c r="AEG521" s="0"/>
      <c r="AEH521" s="0"/>
      <c r="AEI521" s="0"/>
      <c r="AEJ521" s="0"/>
      <c r="AEK521" s="0"/>
      <c r="AEL521" s="0"/>
      <c r="AEM521" s="0"/>
      <c r="AEN521" s="0"/>
      <c r="AEO521" s="0"/>
      <c r="AEP521" s="0"/>
      <c r="AEQ521" s="0"/>
      <c r="AER521" s="0"/>
      <c r="AES521" s="0"/>
      <c r="AET521" s="0"/>
      <c r="AEU521" s="0"/>
      <c r="AEV521" s="0"/>
      <c r="AEW521" s="0"/>
      <c r="AEX521" s="0"/>
      <c r="AEY521" s="0"/>
      <c r="AEZ521" s="0"/>
      <c r="AFA521" s="0"/>
      <c r="AFB521" s="0"/>
      <c r="AFC521" s="0"/>
      <c r="AFD521" s="0"/>
      <c r="AFE521" s="0"/>
      <c r="AFF521" s="0"/>
      <c r="AFG521" s="0"/>
      <c r="AFH521" s="0"/>
      <c r="AFI521" s="0"/>
      <c r="AFJ521" s="0"/>
      <c r="AFK521" s="0"/>
      <c r="AFL521" s="0"/>
      <c r="AFM521" s="0"/>
      <c r="AFN521" s="0"/>
      <c r="AFO521" s="0"/>
      <c r="AFP521" s="0"/>
      <c r="AFQ521" s="0"/>
      <c r="AFR521" s="0"/>
      <c r="AFS521" s="0"/>
      <c r="AFT521" s="0"/>
      <c r="AFU521" s="0"/>
      <c r="AFV521" s="0"/>
      <c r="AFW521" s="0"/>
      <c r="AFX521" s="0"/>
      <c r="AFY521" s="0"/>
      <c r="AFZ521" s="0"/>
      <c r="AGA521" s="0"/>
      <c r="AGB521" s="0"/>
      <c r="AGC521" s="0"/>
      <c r="AGD521" s="0"/>
      <c r="AGE521" s="0"/>
      <c r="AGF521" s="0"/>
      <c r="AGG521" s="0"/>
      <c r="AGH521" s="0"/>
      <c r="AGI521" s="0"/>
      <c r="AGJ521" s="0"/>
      <c r="AGK521" s="0"/>
      <c r="AGL521" s="0"/>
      <c r="AGM521" s="0"/>
      <c r="AGN521" s="0"/>
      <c r="AGO521" s="0"/>
      <c r="AGP521" s="0"/>
      <c r="AGQ521" s="0"/>
      <c r="AGR521" s="0"/>
      <c r="AGS521" s="0"/>
      <c r="AGT521" s="0"/>
      <c r="AGU521" s="0"/>
      <c r="AGV521" s="0"/>
      <c r="AGW521" s="0"/>
      <c r="AGX521" s="0"/>
      <c r="AGY521" s="0"/>
      <c r="AGZ521" s="0"/>
      <c r="AHA521" s="0"/>
      <c r="AHB521" s="0"/>
      <c r="AHC521" s="0"/>
      <c r="AHD521" s="0"/>
      <c r="AHE521" s="0"/>
      <c r="AHF521" s="0"/>
      <c r="AHG521" s="0"/>
      <c r="AHH521" s="0"/>
      <c r="AHI521" s="0"/>
      <c r="AHJ521" s="0"/>
      <c r="AHK521" s="0"/>
      <c r="AHL521" s="0"/>
      <c r="AHM521" s="0"/>
      <c r="AHN521" s="0"/>
      <c r="AHO521" s="0"/>
      <c r="AHP521" s="0"/>
      <c r="AHQ521" s="0"/>
      <c r="AHR521" s="0"/>
      <c r="AHS521" s="0"/>
      <c r="AHT521" s="0"/>
      <c r="AHU521" s="0"/>
      <c r="AHV521" s="0"/>
      <c r="AHW521" s="0"/>
      <c r="AHX521" s="0"/>
      <c r="AHY521" s="0"/>
      <c r="AHZ521" s="0"/>
      <c r="AIA521" s="0"/>
      <c r="AIB521" s="0"/>
      <c r="AIC521" s="0"/>
      <c r="AID521" s="0"/>
      <c r="AIE521" s="0"/>
      <c r="AIF521" s="0"/>
      <c r="AIG521" s="0"/>
      <c r="AIH521" s="0"/>
      <c r="AII521" s="0"/>
      <c r="AIJ521" s="0"/>
      <c r="AIK521" s="0"/>
      <c r="AIL521" s="0"/>
      <c r="AIM521" s="0"/>
      <c r="AIN521" s="0"/>
      <c r="AIO521" s="0"/>
      <c r="AIP521" s="0"/>
      <c r="AIQ521" s="0"/>
      <c r="AIR521" s="0"/>
      <c r="AIS521" s="0"/>
      <c r="AIT521" s="0"/>
      <c r="AIU521" s="0"/>
      <c r="AIV521" s="0"/>
      <c r="AIW521" s="0"/>
      <c r="AIX521" s="0"/>
      <c r="AIY521" s="0"/>
      <c r="AIZ521" s="0"/>
      <c r="AJA521" s="0"/>
      <c r="AJB521" s="0"/>
      <c r="AJC521" s="0"/>
      <c r="AJD521" s="0"/>
      <c r="AJE521" s="0"/>
      <c r="AJF521" s="0"/>
      <c r="AJG521" s="0"/>
      <c r="AJH521" s="0"/>
      <c r="AJI521" s="0"/>
      <c r="AJJ521" s="0"/>
      <c r="AJK521" s="0"/>
      <c r="AJL521" s="0"/>
      <c r="AJM521" s="0"/>
      <c r="AJN521" s="0"/>
      <c r="AJO521" s="0"/>
      <c r="AJP521" s="0"/>
      <c r="AJQ521" s="0"/>
      <c r="AJR521" s="0"/>
      <c r="AJS521" s="0"/>
      <c r="AJT521" s="0"/>
      <c r="AJU521" s="0"/>
      <c r="AJV521" s="0"/>
      <c r="AJW521" s="0"/>
      <c r="AJX521" s="0"/>
      <c r="AJY521" s="0"/>
      <c r="AJZ521" s="0"/>
      <c r="AKA521" s="0"/>
      <c r="AKB521" s="0"/>
      <c r="AKC521" s="0"/>
      <c r="AKD521" s="0"/>
      <c r="AKE521" s="0"/>
      <c r="AKF521" s="0"/>
      <c r="AKG521" s="0"/>
      <c r="AKH521" s="0"/>
      <c r="AKI521" s="0"/>
      <c r="AKJ521" s="0"/>
      <c r="AKK521" s="0"/>
      <c r="AKL521" s="0"/>
      <c r="AKM521" s="0"/>
      <c r="AKN521" s="0"/>
      <c r="AKO521" s="0"/>
      <c r="AKP521" s="0"/>
      <c r="AKQ521" s="0"/>
      <c r="AKR521" s="0"/>
      <c r="AKS521" s="0"/>
      <c r="AKT521" s="0"/>
      <c r="AKU521" s="0"/>
      <c r="AKV521" s="0"/>
      <c r="AKW521" s="0"/>
      <c r="AKX521" s="0"/>
      <c r="AKY521" s="0"/>
      <c r="AKZ521" s="0"/>
      <c r="ALA521" s="0"/>
      <c r="ALB521" s="0"/>
      <c r="ALC521" s="0"/>
      <c r="ALD521" s="0"/>
      <c r="ALE521" s="0"/>
      <c r="ALF521" s="0"/>
      <c r="ALG521" s="0"/>
      <c r="ALH521" s="0"/>
      <c r="ALI521" s="0"/>
      <c r="ALJ521" s="0"/>
      <c r="ALK521" s="0"/>
      <c r="ALL521" s="0"/>
      <c r="ALM521" s="0"/>
      <c r="ALN521" s="0"/>
      <c r="ALO521" s="0"/>
      <c r="ALP521" s="0"/>
      <c r="ALQ521" s="0"/>
      <c r="ALR521" s="0"/>
      <c r="ALS521" s="0"/>
      <c r="ALT521" s="0"/>
      <c r="ALU521" s="0"/>
      <c r="ALV521" s="0"/>
      <c r="ALW521" s="0"/>
      <c r="ALX521" s="0"/>
      <c r="ALY521" s="0"/>
      <c r="ALZ521" s="0"/>
      <c r="AMA521" s="0"/>
      <c r="AMB521" s="0"/>
      <c r="AMC521" s="0"/>
      <c r="AMD521" s="0"/>
      <c r="AME521" s="0"/>
      <c r="AMF521" s="0"/>
      <c r="AMG521" s="0"/>
      <c r="AMH521" s="0"/>
      <c r="AMI521" s="0"/>
      <c r="AMJ521" s="0"/>
    </row>
    <row r="522" customFormat="false" ht="33.95" hidden="false" customHeight="false" outlineLevel="0" collapsed="false">
      <c r="A522" s="38" t="s">
        <v>1342</v>
      </c>
      <c r="B522" s="0"/>
      <c r="C522" s="0"/>
      <c r="D522" s="0"/>
      <c r="E522" s="0"/>
      <c r="F522" s="0"/>
      <c r="G522" s="0"/>
      <c r="H522" s="0"/>
      <c r="I522" s="0"/>
      <c r="J522" s="0"/>
      <c r="K522" s="0"/>
      <c r="L522" s="0"/>
      <c r="M522" s="0"/>
      <c r="N522" s="0"/>
      <c r="O522" s="0"/>
      <c r="P522" s="0"/>
      <c r="Q522" s="0"/>
      <c r="R522" s="0"/>
      <c r="S522" s="0"/>
      <c r="T522" s="0"/>
      <c r="U522" s="0"/>
      <c r="V522" s="0"/>
      <c r="W522" s="0"/>
      <c r="X522" s="0"/>
      <c r="Y522" s="0"/>
      <c r="Z522" s="0"/>
      <c r="AA522" s="0"/>
      <c r="AB522" s="0"/>
      <c r="AC522" s="0"/>
      <c r="AD522" s="0"/>
      <c r="AE522" s="0"/>
      <c r="AF522" s="0"/>
      <c r="AG522" s="0"/>
      <c r="AH522" s="0"/>
      <c r="AI522" s="0"/>
      <c r="AJ522" s="0"/>
      <c r="AK522" s="0"/>
      <c r="AL522" s="0"/>
      <c r="AM522" s="0"/>
      <c r="AN522" s="0"/>
      <c r="AO522" s="0"/>
      <c r="AP522" s="0"/>
      <c r="AQ522" s="0"/>
      <c r="AR522" s="0"/>
      <c r="AS522" s="0"/>
      <c r="AT522" s="0"/>
      <c r="AU522" s="0"/>
      <c r="AV522" s="0"/>
      <c r="AW522" s="0"/>
      <c r="AX522" s="0"/>
      <c r="AY522" s="0"/>
      <c r="AZ522" s="0"/>
      <c r="BA522" s="0"/>
      <c r="BB522" s="0"/>
      <c r="BC522" s="0"/>
      <c r="BD522" s="0"/>
      <c r="BE522" s="0"/>
      <c r="BF522" s="0"/>
      <c r="BG522" s="0"/>
      <c r="BH522" s="0"/>
      <c r="BI522" s="0"/>
      <c r="BJ522" s="0"/>
      <c r="BK522" s="0"/>
      <c r="BL522" s="0"/>
      <c r="BM522" s="0"/>
      <c r="BN522" s="0"/>
      <c r="BO522" s="0"/>
      <c r="BP522" s="0"/>
      <c r="BQ522" s="0"/>
      <c r="BR522" s="0"/>
      <c r="BS522" s="0"/>
      <c r="BT522" s="0"/>
      <c r="BU522" s="0"/>
      <c r="BV522" s="0"/>
      <c r="BW522" s="0"/>
      <c r="BX522" s="0"/>
      <c r="BY522" s="0"/>
      <c r="BZ522" s="0"/>
      <c r="CA522" s="0"/>
      <c r="CB522" s="0"/>
      <c r="CC522" s="0"/>
      <c r="CD522" s="0"/>
      <c r="CE522" s="0"/>
      <c r="CF522" s="0"/>
      <c r="CG522" s="0"/>
      <c r="CH522" s="0"/>
      <c r="CI522" s="0"/>
      <c r="CJ522" s="0"/>
      <c r="CK522" s="0"/>
      <c r="CL522" s="0"/>
      <c r="CM522" s="0"/>
      <c r="CN522" s="0"/>
      <c r="CO522" s="0"/>
      <c r="CP522" s="0"/>
      <c r="CQ522" s="0"/>
      <c r="CR522" s="0"/>
      <c r="CS522" s="0"/>
      <c r="CT522" s="0"/>
      <c r="CU522" s="0"/>
      <c r="CV522" s="0"/>
      <c r="CW522" s="0"/>
      <c r="CX522" s="0"/>
      <c r="CY522" s="0"/>
      <c r="CZ522" s="0"/>
      <c r="DA522" s="0"/>
      <c r="DB522" s="0"/>
      <c r="DC522" s="0"/>
      <c r="DD522" s="0"/>
      <c r="DE522" s="0"/>
      <c r="DF522" s="0"/>
      <c r="DG522" s="0"/>
      <c r="DH522" s="0"/>
      <c r="DI522" s="0"/>
      <c r="DJ522" s="0"/>
      <c r="DK522" s="0"/>
      <c r="DL522" s="0"/>
      <c r="DM522" s="0"/>
      <c r="DN522" s="0"/>
      <c r="DO522" s="0"/>
      <c r="DP522" s="0"/>
      <c r="DQ522" s="0"/>
      <c r="DR522" s="0"/>
      <c r="DS522" s="0"/>
      <c r="DT522" s="0"/>
      <c r="DU522" s="0"/>
      <c r="DV522" s="0"/>
      <c r="DW522" s="0"/>
      <c r="DX522" s="0"/>
      <c r="DY522" s="0"/>
      <c r="DZ522" s="0"/>
      <c r="EA522" s="0"/>
      <c r="EB522" s="0"/>
      <c r="EC522" s="0"/>
      <c r="ED522" s="0"/>
      <c r="EE522" s="0"/>
      <c r="EF522" s="0"/>
      <c r="EG522" s="0"/>
      <c r="EH522" s="0"/>
      <c r="EI522" s="0"/>
      <c r="EJ522" s="0"/>
      <c r="EK522" s="0"/>
      <c r="EL522" s="0"/>
      <c r="EM522" s="0"/>
      <c r="EN522" s="0"/>
      <c r="EO522" s="0"/>
      <c r="EP522" s="0"/>
      <c r="EQ522" s="0"/>
      <c r="ER522" s="0"/>
      <c r="ES522" s="0"/>
      <c r="ET522" s="0"/>
      <c r="EU522" s="0"/>
      <c r="EV522" s="0"/>
      <c r="EW522" s="0"/>
      <c r="EX522" s="0"/>
      <c r="EY522" s="0"/>
      <c r="EZ522" s="0"/>
      <c r="FA522" s="0"/>
      <c r="FB522" s="0"/>
      <c r="FC522" s="0"/>
      <c r="FD522" s="0"/>
      <c r="FE522" s="0"/>
      <c r="FF522" s="0"/>
      <c r="FG522" s="0"/>
      <c r="FH522" s="0"/>
      <c r="FI522" s="0"/>
      <c r="FJ522" s="0"/>
      <c r="FK522" s="0"/>
      <c r="FL522" s="0"/>
      <c r="FM522" s="0"/>
      <c r="FN522" s="0"/>
      <c r="FO522" s="0"/>
      <c r="FP522" s="0"/>
      <c r="FQ522" s="0"/>
      <c r="FR522" s="0"/>
      <c r="FS522" s="0"/>
      <c r="FT522" s="0"/>
      <c r="FU522" s="0"/>
      <c r="FV522" s="0"/>
      <c r="FW522" s="0"/>
      <c r="FX522" s="0"/>
      <c r="FY522" s="0"/>
      <c r="FZ522" s="0"/>
      <c r="GA522" s="0"/>
      <c r="GB522" s="0"/>
      <c r="GC522" s="0"/>
      <c r="GD522" s="0"/>
      <c r="GE522" s="0"/>
      <c r="GF522" s="0"/>
      <c r="GG522" s="0"/>
      <c r="GH522" s="0"/>
      <c r="GI522" s="0"/>
      <c r="GJ522" s="0"/>
      <c r="GK522" s="0"/>
      <c r="GL522" s="0"/>
      <c r="GM522" s="0"/>
      <c r="GN522" s="0"/>
      <c r="GO522" s="0"/>
      <c r="GP522" s="0"/>
      <c r="GQ522" s="0"/>
      <c r="GR522" s="0"/>
      <c r="GS522" s="0"/>
      <c r="GT522" s="0"/>
      <c r="GU522" s="0"/>
      <c r="GV522" s="0"/>
      <c r="GW522" s="0"/>
      <c r="GX522" s="0"/>
      <c r="GY522" s="0"/>
      <c r="GZ522" s="0"/>
      <c r="HA522" s="0"/>
      <c r="HB522" s="0"/>
      <c r="HC522" s="0"/>
      <c r="HD522" s="0"/>
      <c r="HE522" s="0"/>
      <c r="HF522" s="0"/>
      <c r="HG522" s="0"/>
      <c r="HH522" s="0"/>
      <c r="HI522" s="0"/>
      <c r="HJ522" s="0"/>
      <c r="HK522" s="0"/>
      <c r="HL522" s="0"/>
      <c r="HM522" s="0"/>
      <c r="HN522" s="0"/>
      <c r="HO522" s="0"/>
      <c r="HP522" s="0"/>
      <c r="HQ522" s="0"/>
      <c r="HR522" s="0"/>
      <c r="HS522" s="0"/>
      <c r="HT522" s="0"/>
      <c r="HU522" s="0"/>
      <c r="HV522" s="0"/>
      <c r="HW522" s="0"/>
      <c r="HX522" s="0"/>
      <c r="HY522" s="0"/>
      <c r="HZ522" s="0"/>
      <c r="IA522" s="0"/>
      <c r="IB522" s="0"/>
      <c r="IC522" s="0"/>
      <c r="ID522" s="0"/>
      <c r="IE522" s="0"/>
      <c r="IF522" s="0"/>
      <c r="IG522" s="0"/>
      <c r="IH522" s="0"/>
      <c r="II522" s="0"/>
      <c r="IJ522" s="0"/>
      <c r="IK522" s="0"/>
      <c r="IL522" s="0"/>
      <c r="IM522" s="0"/>
      <c r="IN522" s="0"/>
      <c r="IO522" s="0"/>
      <c r="IP522" s="0"/>
      <c r="IQ522" s="0"/>
      <c r="IR522" s="0"/>
      <c r="IS522" s="0"/>
      <c r="IT522" s="0"/>
      <c r="IU522" s="0"/>
      <c r="IV522" s="0"/>
      <c r="IW522" s="0"/>
      <c r="IX522" s="0"/>
      <c r="IY522" s="0"/>
      <c r="IZ522" s="0"/>
      <c r="JA522" s="0"/>
      <c r="JB522" s="0"/>
      <c r="JC522" s="0"/>
      <c r="JD522" s="0"/>
      <c r="JE522" s="0"/>
      <c r="JF522" s="0"/>
      <c r="JG522" s="0"/>
      <c r="JH522" s="0"/>
      <c r="JI522" s="0"/>
      <c r="JJ522" s="0"/>
      <c r="JK522" s="0"/>
      <c r="JL522" s="0"/>
      <c r="JM522" s="0"/>
      <c r="JN522" s="0"/>
      <c r="JO522" s="0"/>
      <c r="JP522" s="0"/>
      <c r="JQ522" s="0"/>
      <c r="JR522" s="0"/>
      <c r="JS522" s="0"/>
      <c r="JT522" s="0"/>
      <c r="JU522" s="0"/>
      <c r="JV522" s="0"/>
      <c r="JW522" s="0"/>
      <c r="JX522" s="0"/>
      <c r="JY522" s="0"/>
      <c r="JZ522" s="0"/>
      <c r="KA522" s="0"/>
      <c r="KB522" s="0"/>
      <c r="KC522" s="0"/>
      <c r="KD522" s="0"/>
      <c r="KE522" s="0"/>
      <c r="KF522" s="0"/>
      <c r="KG522" s="0"/>
      <c r="KH522" s="0"/>
      <c r="KI522" s="0"/>
      <c r="KJ522" s="0"/>
      <c r="KK522" s="0"/>
      <c r="KL522" s="0"/>
      <c r="KM522" s="0"/>
      <c r="KN522" s="0"/>
      <c r="KO522" s="0"/>
      <c r="KP522" s="0"/>
      <c r="KQ522" s="0"/>
      <c r="KR522" s="0"/>
      <c r="KS522" s="0"/>
      <c r="KT522" s="0"/>
      <c r="KU522" s="0"/>
      <c r="KV522" s="0"/>
      <c r="KW522" s="0"/>
      <c r="KX522" s="0"/>
      <c r="KY522" s="0"/>
      <c r="KZ522" s="0"/>
      <c r="LA522" s="0"/>
      <c r="LB522" s="0"/>
      <c r="LC522" s="0"/>
      <c r="LD522" s="0"/>
      <c r="LE522" s="0"/>
      <c r="LF522" s="0"/>
      <c r="LG522" s="0"/>
      <c r="LH522" s="0"/>
      <c r="LI522" s="0"/>
      <c r="LJ522" s="0"/>
      <c r="LK522" s="0"/>
      <c r="LL522" s="0"/>
      <c r="LM522" s="0"/>
      <c r="LN522" s="0"/>
      <c r="LO522" s="0"/>
      <c r="LP522" s="0"/>
      <c r="LQ522" s="0"/>
      <c r="LR522" s="0"/>
      <c r="LS522" s="0"/>
      <c r="LT522" s="0"/>
      <c r="LU522" s="0"/>
      <c r="LV522" s="0"/>
      <c r="LW522" s="0"/>
      <c r="LX522" s="0"/>
      <c r="LY522" s="0"/>
      <c r="LZ522" s="0"/>
      <c r="MA522" s="0"/>
      <c r="MB522" s="0"/>
      <c r="MC522" s="0"/>
      <c r="MD522" s="0"/>
      <c r="ME522" s="0"/>
      <c r="MF522" s="0"/>
      <c r="MG522" s="0"/>
      <c r="MH522" s="0"/>
      <c r="MI522" s="0"/>
      <c r="MJ522" s="0"/>
      <c r="MK522" s="0"/>
      <c r="ML522" s="0"/>
      <c r="MM522" s="0"/>
      <c r="MN522" s="0"/>
      <c r="MO522" s="0"/>
      <c r="MP522" s="0"/>
      <c r="MQ522" s="0"/>
      <c r="MR522" s="0"/>
      <c r="MS522" s="0"/>
      <c r="MT522" s="0"/>
      <c r="MU522" s="0"/>
      <c r="MV522" s="0"/>
      <c r="MW522" s="0"/>
      <c r="MX522" s="0"/>
      <c r="MY522" s="0"/>
      <c r="MZ522" s="0"/>
      <c r="NA522" s="0"/>
      <c r="NB522" s="0"/>
      <c r="NC522" s="0"/>
      <c r="ND522" s="0"/>
      <c r="NE522" s="0"/>
      <c r="NF522" s="0"/>
      <c r="NG522" s="0"/>
      <c r="NH522" s="0"/>
      <c r="NI522" s="0"/>
      <c r="NJ522" s="0"/>
      <c r="NK522" s="0"/>
      <c r="NL522" s="0"/>
      <c r="NM522" s="0"/>
      <c r="NN522" s="0"/>
      <c r="NO522" s="0"/>
      <c r="NP522" s="0"/>
      <c r="NQ522" s="0"/>
      <c r="NR522" s="0"/>
      <c r="NS522" s="0"/>
      <c r="NT522" s="0"/>
      <c r="NU522" s="0"/>
      <c r="NV522" s="0"/>
      <c r="NW522" s="0"/>
      <c r="NX522" s="0"/>
      <c r="NY522" s="0"/>
      <c r="NZ522" s="0"/>
      <c r="OA522" s="0"/>
      <c r="OB522" s="0"/>
      <c r="OC522" s="0"/>
      <c r="OD522" s="0"/>
      <c r="OE522" s="0"/>
      <c r="OF522" s="0"/>
      <c r="OG522" s="0"/>
      <c r="OH522" s="0"/>
      <c r="OI522" s="0"/>
      <c r="OJ522" s="0"/>
      <c r="OK522" s="0"/>
      <c r="OL522" s="0"/>
      <c r="OM522" s="0"/>
      <c r="ON522" s="0"/>
      <c r="OO522" s="0"/>
      <c r="OP522" s="0"/>
      <c r="OQ522" s="0"/>
      <c r="OR522" s="0"/>
      <c r="OS522" s="0"/>
      <c r="OT522" s="0"/>
      <c r="OU522" s="0"/>
      <c r="OV522" s="0"/>
      <c r="OW522" s="0"/>
      <c r="OX522" s="0"/>
      <c r="OY522" s="0"/>
      <c r="OZ522" s="0"/>
      <c r="PA522" s="0"/>
      <c r="PB522" s="0"/>
      <c r="PC522" s="0"/>
      <c r="PD522" s="0"/>
      <c r="PE522" s="0"/>
      <c r="PF522" s="0"/>
      <c r="PG522" s="0"/>
      <c r="PH522" s="0"/>
      <c r="PI522" s="0"/>
      <c r="PJ522" s="0"/>
      <c r="PK522" s="0"/>
      <c r="PL522" s="0"/>
      <c r="PM522" s="0"/>
      <c r="PN522" s="0"/>
      <c r="PO522" s="0"/>
      <c r="PP522" s="0"/>
      <c r="PQ522" s="0"/>
      <c r="PR522" s="0"/>
      <c r="PS522" s="0"/>
      <c r="PT522" s="0"/>
      <c r="PU522" s="0"/>
      <c r="PV522" s="0"/>
      <c r="PW522" s="0"/>
      <c r="PX522" s="0"/>
      <c r="PY522" s="0"/>
      <c r="PZ522" s="0"/>
      <c r="QA522" s="0"/>
      <c r="QB522" s="0"/>
      <c r="QC522" s="0"/>
      <c r="QD522" s="0"/>
      <c r="QE522" s="0"/>
      <c r="QF522" s="0"/>
      <c r="QG522" s="0"/>
      <c r="QH522" s="0"/>
      <c r="QI522" s="0"/>
      <c r="QJ522" s="0"/>
      <c r="QK522" s="0"/>
      <c r="QL522" s="0"/>
      <c r="QM522" s="0"/>
      <c r="QN522" s="0"/>
      <c r="QO522" s="0"/>
      <c r="QP522" s="0"/>
      <c r="QQ522" s="0"/>
      <c r="QR522" s="0"/>
      <c r="QS522" s="0"/>
      <c r="QT522" s="0"/>
      <c r="QU522" s="0"/>
      <c r="QV522" s="0"/>
      <c r="QW522" s="0"/>
      <c r="QX522" s="0"/>
      <c r="QY522" s="0"/>
      <c r="QZ522" s="0"/>
      <c r="RA522" s="0"/>
      <c r="RB522" s="0"/>
      <c r="RC522" s="0"/>
      <c r="RD522" s="0"/>
      <c r="RE522" s="0"/>
      <c r="RF522" s="0"/>
      <c r="RG522" s="0"/>
      <c r="RH522" s="0"/>
      <c r="RI522" s="0"/>
      <c r="RJ522" s="0"/>
      <c r="RK522" s="0"/>
      <c r="RL522" s="0"/>
      <c r="RM522" s="0"/>
      <c r="RN522" s="0"/>
      <c r="RO522" s="0"/>
      <c r="RP522" s="0"/>
      <c r="RQ522" s="0"/>
      <c r="RR522" s="0"/>
      <c r="RS522" s="0"/>
      <c r="RT522" s="0"/>
      <c r="RU522" s="0"/>
      <c r="RV522" s="0"/>
      <c r="RW522" s="0"/>
      <c r="RX522" s="0"/>
      <c r="RY522" s="0"/>
      <c r="RZ522" s="0"/>
      <c r="SA522" s="0"/>
      <c r="SB522" s="0"/>
      <c r="SC522" s="0"/>
      <c r="SD522" s="0"/>
      <c r="SE522" s="0"/>
      <c r="SF522" s="0"/>
      <c r="SG522" s="0"/>
      <c r="SH522" s="0"/>
      <c r="SI522" s="0"/>
      <c r="SJ522" s="0"/>
      <c r="SK522" s="0"/>
      <c r="SL522" s="0"/>
      <c r="SM522" s="0"/>
      <c r="SN522" s="0"/>
      <c r="SO522" s="0"/>
      <c r="SP522" s="0"/>
      <c r="SQ522" s="0"/>
      <c r="SR522" s="0"/>
      <c r="SS522" s="0"/>
      <c r="ST522" s="0"/>
      <c r="SU522" s="0"/>
      <c r="SV522" s="0"/>
      <c r="SW522" s="0"/>
      <c r="SX522" s="0"/>
      <c r="SY522" s="0"/>
      <c r="SZ522" s="0"/>
      <c r="TA522" s="0"/>
      <c r="TB522" s="0"/>
      <c r="TC522" s="0"/>
      <c r="TD522" s="0"/>
      <c r="TE522" s="0"/>
      <c r="TF522" s="0"/>
      <c r="TG522" s="0"/>
      <c r="TH522" s="0"/>
      <c r="TI522" s="0"/>
      <c r="TJ522" s="0"/>
      <c r="TK522" s="0"/>
      <c r="TL522" s="0"/>
      <c r="TM522" s="0"/>
      <c r="TN522" s="0"/>
      <c r="TO522" s="0"/>
      <c r="TP522" s="0"/>
      <c r="TQ522" s="0"/>
      <c r="TR522" s="0"/>
      <c r="TS522" s="0"/>
      <c r="TT522" s="0"/>
      <c r="TU522" s="0"/>
      <c r="TV522" s="0"/>
      <c r="TW522" s="0"/>
      <c r="TX522" s="0"/>
      <c r="TY522" s="0"/>
      <c r="TZ522" s="0"/>
      <c r="UA522" s="0"/>
      <c r="UB522" s="0"/>
      <c r="UC522" s="0"/>
      <c r="UD522" s="0"/>
      <c r="UE522" s="0"/>
      <c r="UF522" s="0"/>
      <c r="UG522" s="0"/>
      <c r="UH522" s="0"/>
      <c r="UI522" s="0"/>
      <c r="UJ522" s="0"/>
      <c r="UK522" s="0"/>
      <c r="UL522" s="0"/>
      <c r="UM522" s="0"/>
      <c r="UN522" s="0"/>
      <c r="UO522" s="0"/>
      <c r="UP522" s="0"/>
      <c r="UQ522" s="0"/>
      <c r="UR522" s="0"/>
      <c r="US522" s="0"/>
      <c r="UT522" s="0"/>
      <c r="UU522" s="0"/>
      <c r="UV522" s="0"/>
      <c r="UW522" s="0"/>
      <c r="UX522" s="0"/>
      <c r="UY522" s="0"/>
      <c r="UZ522" s="0"/>
      <c r="VA522" s="0"/>
      <c r="VB522" s="0"/>
      <c r="VC522" s="0"/>
      <c r="VD522" s="0"/>
      <c r="VE522" s="0"/>
      <c r="VF522" s="0"/>
      <c r="VG522" s="0"/>
      <c r="VH522" s="0"/>
      <c r="VI522" s="0"/>
      <c r="VJ522" s="0"/>
      <c r="VK522" s="0"/>
      <c r="VL522" s="0"/>
      <c r="VM522" s="0"/>
      <c r="VN522" s="0"/>
      <c r="VO522" s="0"/>
      <c r="VP522" s="0"/>
      <c r="VQ522" s="0"/>
      <c r="VR522" s="0"/>
      <c r="VS522" s="0"/>
      <c r="VT522" s="0"/>
      <c r="VU522" s="0"/>
      <c r="VV522" s="0"/>
      <c r="VW522" s="0"/>
      <c r="VX522" s="0"/>
      <c r="VY522" s="0"/>
      <c r="VZ522" s="0"/>
      <c r="WA522" s="0"/>
      <c r="WB522" s="0"/>
      <c r="WC522" s="0"/>
      <c r="WD522" s="0"/>
      <c r="WE522" s="0"/>
      <c r="WF522" s="0"/>
      <c r="WG522" s="0"/>
      <c r="WH522" s="0"/>
      <c r="WI522" s="0"/>
      <c r="WJ522" s="0"/>
      <c r="WK522" s="0"/>
      <c r="WL522" s="0"/>
      <c r="WM522" s="0"/>
      <c r="WN522" s="0"/>
      <c r="WO522" s="0"/>
      <c r="WP522" s="0"/>
      <c r="WQ522" s="0"/>
      <c r="WR522" s="0"/>
      <c r="WS522" s="0"/>
      <c r="WT522" s="0"/>
      <c r="WU522" s="0"/>
      <c r="WV522" s="0"/>
      <c r="WW522" s="0"/>
      <c r="WX522" s="0"/>
      <c r="WY522" s="0"/>
      <c r="WZ522" s="0"/>
      <c r="XA522" s="0"/>
      <c r="XB522" s="0"/>
      <c r="XC522" s="0"/>
      <c r="XD522" s="0"/>
      <c r="XE522" s="0"/>
      <c r="XF522" s="0"/>
      <c r="XG522" s="0"/>
      <c r="XH522" s="0"/>
      <c r="XI522" s="0"/>
      <c r="XJ522" s="0"/>
      <c r="XK522" s="0"/>
      <c r="XL522" s="0"/>
      <c r="XM522" s="0"/>
      <c r="XN522" s="0"/>
      <c r="XO522" s="0"/>
      <c r="XP522" s="0"/>
      <c r="XQ522" s="0"/>
      <c r="XR522" s="0"/>
      <c r="XS522" s="0"/>
      <c r="XT522" s="0"/>
      <c r="XU522" s="0"/>
      <c r="XV522" s="0"/>
      <c r="XW522" s="0"/>
      <c r="XX522" s="0"/>
      <c r="XY522" s="0"/>
      <c r="XZ522" s="0"/>
      <c r="YA522" s="0"/>
      <c r="YB522" s="0"/>
      <c r="YC522" s="0"/>
      <c r="YD522" s="0"/>
      <c r="YE522" s="0"/>
      <c r="YF522" s="0"/>
      <c r="YG522" s="0"/>
      <c r="YH522" s="0"/>
      <c r="YI522" s="0"/>
      <c r="YJ522" s="0"/>
      <c r="YK522" s="0"/>
      <c r="YL522" s="0"/>
      <c r="YM522" s="0"/>
      <c r="YN522" s="0"/>
      <c r="YO522" s="0"/>
      <c r="YP522" s="0"/>
      <c r="YQ522" s="0"/>
      <c r="YR522" s="0"/>
      <c r="YS522" s="0"/>
      <c r="YT522" s="0"/>
      <c r="YU522" s="0"/>
      <c r="YV522" s="0"/>
      <c r="YW522" s="0"/>
      <c r="YX522" s="0"/>
      <c r="YY522" s="0"/>
      <c r="YZ522" s="0"/>
      <c r="ZA522" s="0"/>
      <c r="ZB522" s="0"/>
      <c r="ZC522" s="0"/>
      <c r="ZD522" s="0"/>
      <c r="ZE522" s="0"/>
      <c r="ZF522" s="0"/>
      <c r="ZG522" s="0"/>
      <c r="ZH522" s="0"/>
      <c r="ZI522" s="0"/>
      <c r="ZJ522" s="0"/>
      <c r="ZK522" s="0"/>
      <c r="ZL522" s="0"/>
      <c r="ZM522" s="0"/>
      <c r="ZN522" s="0"/>
      <c r="ZO522" s="0"/>
      <c r="ZP522" s="0"/>
      <c r="ZQ522" s="0"/>
      <c r="ZR522" s="0"/>
      <c r="ZS522" s="0"/>
      <c r="ZT522" s="0"/>
      <c r="ZU522" s="0"/>
      <c r="ZV522" s="0"/>
      <c r="ZW522" s="0"/>
      <c r="ZX522" s="0"/>
      <c r="ZY522" s="0"/>
      <c r="ZZ522" s="0"/>
      <c r="AAA522" s="0"/>
      <c r="AAB522" s="0"/>
      <c r="AAC522" s="0"/>
      <c r="AAD522" s="0"/>
      <c r="AAE522" s="0"/>
      <c r="AAF522" s="0"/>
      <c r="AAG522" s="0"/>
      <c r="AAH522" s="0"/>
      <c r="AAI522" s="0"/>
      <c r="AAJ522" s="0"/>
      <c r="AAK522" s="0"/>
      <c r="AAL522" s="0"/>
      <c r="AAM522" s="0"/>
      <c r="AAN522" s="0"/>
      <c r="AAO522" s="0"/>
      <c r="AAP522" s="0"/>
      <c r="AAQ522" s="0"/>
      <c r="AAR522" s="0"/>
      <c r="AAS522" s="0"/>
      <c r="AAT522" s="0"/>
      <c r="AAU522" s="0"/>
      <c r="AAV522" s="0"/>
      <c r="AAW522" s="0"/>
      <c r="AAX522" s="0"/>
      <c r="AAY522" s="0"/>
      <c r="AAZ522" s="0"/>
      <c r="ABA522" s="0"/>
      <c r="ABB522" s="0"/>
      <c r="ABC522" s="0"/>
      <c r="ABD522" s="0"/>
      <c r="ABE522" s="0"/>
      <c r="ABF522" s="0"/>
      <c r="ABG522" s="0"/>
      <c r="ABH522" s="0"/>
      <c r="ABI522" s="0"/>
      <c r="ABJ522" s="0"/>
      <c r="ABK522" s="0"/>
      <c r="ABL522" s="0"/>
      <c r="ABM522" s="0"/>
      <c r="ABN522" s="0"/>
      <c r="ABO522" s="0"/>
      <c r="ABP522" s="0"/>
      <c r="ABQ522" s="0"/>
      <c r="ABR522" s="0"/>
      <c r="ABS522" s="0"/>
      <c r="ABT522" s="0"/>
      <c r="ABU522" s="0"/>
      <c r="ABV522" s="0"/>
      <c r="ABW522" s="0"/>
      <c r="ABX522" s="0"/>
      <c r="ABY522" s="0"/>
      <c r="ABZ522" s="0"/>
      <c r="ACA522" s="0"/>
      <c r="ACB522" s="0"/>
      <c r="ACC522" s="0"/>
      <c r="ACD522" s="0"/>
      <c r="ACE522" s="0"/>
      <c r="ACF522" s="0"/>
      <c r="ACG522" s="0"/>
      <c r="ACH522" s="0"/>
      <c r="ACI522" s="0"/>
      <c r="ACJ522" s="0"/>
      <c r="ACK522" s="0"/>
      <c r="ACL522" s="0"/>
      <c r="ACM522" s="0"/>
      <c r="ACN522" s="0"/>
      <c r="ACO522" s="0"/>
      <c r="ACP522" s="0"/>
      <c r="ACQ522" s="0"/>
      <c r="ACR522" s="0"/>
      <c r="ACS522" s="0"/>
      <c r="ACT522" s="0"/>
      <c r="ACU522" s="0"/>
      <c r="ACV522" s="0"/>
      <c r="ACW522" s="0"/>
      <c r="ACX522" s="0"/>
      <c r="ACY522" s="0"/>
      <c r="ACZ522" s="0"/>
      <c r="ADA522" s="0"/>
      <c r="ADB522" s="0"/>
      <c r="ADC522" s="0"/>
      <c r="ADD522" s="0"/>
      <c r="ADE522" s="0"/>
      <c r="ADF522" s="0"/>
      <c r="ADG522" s="0"/>
      <c r="ADH522" s="0"/>
      <c r="ADI522" s="0"/>
      <c r="ADJ522" s="0"/>
      <c r="ADK522" s="0"/>
      <c r="ADL522" s="0"/>
      <c r="ADM522" s="0"/>
      <c r="ADN522" s="0"/>
      <c r="ADO522" s="0"/>
      <c r="ADP522" s="0"/>
      <c r="ADQ522" s="0"/>
      <c r="ADR522" s="0"/>
      <c r="ADS522" s="0"/>
      <c r="ADT522" s="0"/>
      <c r="ADU522" s="0"/>
      <c r="ADV522" s="0"/>
      <c r="ADW522" s="0"/>
      <c r="ADX522" s="0"/>
      <c r="ADY522" s="0"/>
      <c r="ADZ522" s="0"/>
      <c r="AEA522" s="0"/>
      <c r="AEB522" s="0"/>
      <c r="AEC522" s="0"/>
      <c r="AED522" s="0"/>
      <c r="AEE522" s="0"/>
      <c r="AEF522" s="0"/>
      <c r="AEG522" s="0"/>
      <c r="AEH522" s="0"/>
      <c r="AEI522" s="0"/>
      <c r="AEJ522" s="0"/>
      <c r="AEK522" s="0"/>
      <c r="AEL522" s="0"/>
      <c r="AEM522" s="0"/>
      <c r="AEN522" s="0"/>
      <c r="AEO522" s="0"/>
      <c r="AEP522" s="0"/>
      <c r="AEQ522" s="0"/>
      <c r="AER522" s="0"/>
      <c r="AES522" s="0"/>
      <c r="AET522" s="0"/>
      <c r="AEU522" s="0"/>
      <c r="AEV522" s="0"/>
      <c r="AEW522" s="0"/>
      <c r="AEX522" s="0"/>
      <c r="AEY522" s="0"/>
      <c r="AEZ522" s="0"/>
      <c r="AFA522" s="0"/>
      <c r="AFB522" s="0"/>
      <c r="AFC522" s="0"/>
      <c r="AFD522" s="0"/>
      <c r="AFE522" s="0"/>
      <c r="AFF522" s="0"/>
      <c r="AFG522" s="0"/>
      <c r="AFH522" s="0"/>
      <c r="AFI522" s="0"/>
      <c r="AFJ522" s="0"/>
      <c r="AFK522" s="0"/>
      <c r="AFL522" s="0"/>
      <c r="AFM522" s="0"/>
      <c r="AFN522" s="0"/>
      <c r="AFO522" s="0"/>
      <c r="AFP522" s="0"/>
      <c r="AFQ522" s="0"/>
      <c r="AFR522" s="0"/>
      <c r="AFS522" s="0"/>
      <c r="AFT522" s="0"/>
      <c r="AFU522" s="0"/>
      <c r="AFV522" s="0"/>
      <c r="AFW522" s="0"/>
      <c r="AFX522" s="0"/>
      <c r="AFY522" s="0"/>
      <c r="AFZ522" s="0"/>
      <c r="AGA522" s="0"/>
      <c r="AGB522" s="0"/>
      <c r="AGC522" s="0"/>
      <c r="AGD522" s="0"/>
      <c r="AGE522" s="0"/>
      <c r="AGF522" s="0"/>
      <c r="AGG522" s="0"/>
      <c r="AGH522" s="0"/>
      <c r="AGI522" s="0"/>
      <c r="AGJ522" s="0"/>
      <c r="AGK522" s="0"/>
      <c r="AGL522" s="0"/>
      <c r="AGM522" s="0"/>
      <c r="AGN522" s="0"/>
      <c r="AGO522" s="0"/>
      <c r="AGP522" s="0"/>
      <c r="AGQ522" s="0"/>
      <c r="AGR522" s="0"/>
      <c r="AGS522" s="0"/>
      <c r="AGT522" s="0"/>
      <c r="AGU522" s="0"/>
      <c r="AGV522" s="0"/>
      <c r="AGW522" s="0"/>
      <c r="AGX522" s="0"/>
      <c r="AGY522" s="0"/>
      <c r="AGZ522" s="0"/>
      <c r="AHA522" s="0"/>
      <c r="AHB522" s="0"/>
      <c r="AHC522" s="0"/>
      <c r="AHD522" s="0"/>
      <c r="AHE522" s="0"/>
      <c r="AHF522" s="0"/>
      <c r="AHG522" s="0"/>
      <c r="AHH522" s="0"/>
      <c r="AHI522" s="0"/>
      <c r="AHJ522" s="0"/>
      <c r="AHK522" s="0"/>
      <c r="AHL522" s="0"/>
      <c r="AHM522" s="0"/>
      <c r="AHN522" s="0"/>
      <c r="AHO522" s="0"/>
      <c r="AHP522" s="0"/>
      <c r="AHQ522" s="0"/>
      <c r="AHR522" s="0"/>
      <c r="AHS522" s="0"/>
      <c r="AHT522" s="0"/>
      <c r="AHU522" s="0"/>
      <c r="AHV522" s="0"/>
      <c r="AHW522" s="0"/>
      <c r="AHX522" s="0"/>
      <c r="AHY522" s="0"/>
      <c r="AHZ522" s="0"/>
      <c r="AIA522" s="0"/>
      <c r="AIB522" s="0"/>
      <c r="AIC522" s="0"/>
      <c r="AID522" s="0"/>
      <c r="AIE522" s="0"/>
      <c r="AIF522" s="0"/>
      <c r="AIG522" s="0"/>
      <c r="AIH522" s="0"/>
      <c r="AII522" s="0"/>
      <c r="AIJ522" s="0"/>
      <c r="AIK522" s="0"/>
      <c r="AIL522" s="0"/>
      <c r="AIM522" s="0"/>
      <c r="AIN522" s="0"/>
      <c r="AIO522" s="0"/>
      <c r="AIP522" s="0"/>
      <c r="AIQ522" s="0"/>
      <c r="AIR522" s="0"/>
      <c r="AIS522" s="0"/>
      <c r="AIT522" s="0"/>
      <c r="AIU522" s="0"/>
      <c r="AIV522" s="0"/>
      <c r="AIW522" s="0"/>
      <c r="AIX522" s="0"/>
      <c r="AIY522" s="0"/>
      <c r="AIZ522" s="0"/>
      <c r="AJA522" s="0"/>
      <c r="AJB522" s="0"/>
      <c r="AJC522" s="0"/>
      <c r="AJD522" s="0"/>
      <c r="AJE522" s="0"/>
      <c r="AJF522" s="0"/>
      <c r="AJG522" s="0"/>
      <c r="AJH522" s="0"/>
      <c r="AJI522" s="0"/>
      <c r="AJJ522" s="0"/>
      <c r="AJK522" s="0"/>
      <c r="AJL522" s="0"/>
      <c r="AJM522" s="0"/>
      <c r="AJN522" s="0"/>
      <c r="AJO522" s="0"/>
      <c r="AJP522" s="0"/>
      <c r="AJQ522" s="0"/>
      <c r="AJR522" s="0"/>
      <c r="AJS522" s="0"/>
      <c r="AJT522" s="0"/>
      <c r="AJU522" s="0"/>
      <c r="AJV522" s="0"/>
      <c r="AJW522" s="0"/>
      <c r="AJX522" s="0"/>
      <c r="AJY522" s="0"/>
      <c r="AJZ522" s="0"/>
      <c r="AKA522" s="0"/>
      <c r="AKB522" s="0"/>
      <c r="AKC522" s="0"/>
      <c r="AKD522" s="0"/>
      <c r="AKE522" s="0"/>
      <c r="AKF522" s="0"/>
      <c r="AKG522" s="0"/>
      <c r="AKH522" s="0"/>
      <c r="AKI522" s="0"/>
      <c r="AKJ522" s="0"/>
      <c r="AKK522" s="0"/>
      <c r="AKL522" s="0"/>
      <c r="AKM522" s="0"/>
      <c r="AKN522" s="0"/>
      <c r="AKO522" s="0"/>
      <c r="AKP522" s="0"/>
      <c r="AKQ522" s="0"/>
      <c r="AKR522" s="0"/>
      <c r="AKS522" s="0"/>
      <c r="AKT522" s="0"/>
      <c r="AKU522" s="0"/>
      <c r="AKV522" s="0"/>
      <c r="AKW522" s="0"/>
      <c r="AKX522" s="0"/>
      <c r="AKY522" s="0"/>
      <c r="AKZ522" s="0"/>
      <c r="ALA522" s="0"/>
      <c r="ALB522" s="0"/>
      <c r="ALC522" s="0"/>
      <c r="ALD522" s="0"/>
      <c r="ALE522" s="0"/>
      <c r="ALF522" s="0"/>
      <c r="ALG522" s="0"/>
      <c r="ALH522" s="0"/>
      <c r="ALI522" s="0"/>
      <c r="ALJ522" s="0"/>
      <c r="ALK522" s="0"/>
      <c r="ALL522" s="0"/>
      <c r="ALM522" s="0"/>
      <c r="ALN522" s="0"/>
      <c r="ALO522" s="0"/>
      <c r="ALP522" s="0"/>
      <c r="ALQ522" s="0"/>
      <c r="ALR522" s="0"/>
      <c r="ALS522" s="0"/>
      <c r="ALT522" s="0"/>
      <c r="ALU522" s="0"/>
      <c r="ALV522" s="0"/>
      <c r="ALW522" s="0"/>
      <c r="ALX522" s="0"/>
      <c r="ALY522" s="0"/>
      <c r="ALZ522" s="0"/>
      <c r="AMA522" s="0"/>
      <c r="AMB522" s="0"/>
      <c r="AMC522" s="0"/>
      <c r="AMD522" s="0"/>
      <c r="AME522" s="0"/>
      <c r="AMF522" s="0"/>
      <c r="AMG522" s="0"/>
      <c r="AMH522" s="0"/>
      <c r="AMI522" s="0"/>
      <c r="AMJ522" s="0"/>
    </row>
    <row r="523" s="48" customFormat="true" ht="15" hidden="false" customHeight="false" outlineLevel="0" collapsed="false">
      <c r="A523" s="38" t="s">
        <v>1343</v>
      </c>
      <c r="B523" s="46"/>
    </row>
    <row r="524" customFormat="false" ht="95.35" hidden="false" customHeight="false" outlineLevel="0" collapsed="false">
      <c r="A524" s="38" t="s">
        <v>1344</v>
      </c>
    </row>
    <row r="525" customFormat="false" ht="23.2" hidden="false" customHeight="false" outlineLevel="0" collapsed="false">
      <c r="A525" s="38" t="s">
        <v>1345</v>
      </c>
    </row>
    <row r="526" customFormat="false" ht="15" hidden="false" customHeight="false" outlineLevel="0" collapsed="false">
      <c r="A526" s="13"/>
    </row>
    <row r="527" customFormat="false" ht="33.95" hidden="false" customHeight="false" outlineLevel="0" collapsed="false">
      <c r="A527" s="38" t="s">
        <v>1346</v>
      </c>
    </row>
    <row r="528" customFormat="false" ht="15" hidden="false" customHeight="false" outlineLevel="0" collapsed="false">
      <c r="A528" s="38" t="s">
        <v>1347</v>
      </c>
    </row>
    <row r="529" customFormat="false" ht="325" hidden="false" customHeight="false" outlineLevel="0" collapsed="false">
      <c r="A529" s="38" t="s">
        <v>1348</v>
      </c>
    </row>
    <row r="530" customFormat="false" ht="23.2" hidden="false" customHeight="false" outlineLevel="0" collapsed="false">
      <c r="A530" s="38" t="s">
        <v>1349</v>
      </c>
    </row>
    <row r="531" customFormat="false" ht="15" hidden="false" customHeight="false" outlineLevel="0" collapsed="false">
      <c r="A531" s="13"/>
    </row>
    <row r="532" customFormat="false" ht="23.2" hidden="false" customHeight="false" outlineLevel="0" collapsed="false">
      <c r="A532" s="38" t="s">
        <v>1350</v>
      </c>
    </row>
    <row r="533" customFormat="false" ht="15" hidden="false" customHeight="false" outlineLevel="0" collapsed="false">
      <c r="A533" s="38" t="s">
        <v>1351</v>
      </c>
    </row>
    <row r="534" customFormat="false" ht="55.55" hidden="false" customHeight="false" outlineLevel="0" collapsed="false">
      <c r="A534" s="38" t="s">
        <v>1352</v>
      </c>
    </row>
    <row r="535" customFormat="false" ht="15" hidden="false" customHeight="false" outlineLevel="0" collapsed="false">
      <c r="A535" s="38" t="s">
        <v>1353</v>
      </c>
    </row>
    <row r="536" customFormat="false" ht="15" hidden="false" customHeight="false" outlineLevel="0" collapsed="false">
      <c r="A536" s="13"/>
    </row>
    <row r="537" customFormat="false" ht="33.95" hidden="false" customHeight="false" outlineLevel="0" collapsed="false">
      <c r="A537" s="38" t="s">
        <v>1354</v>
      </c>
    </row>
    <row r="538" customFormat="false" ht="15" hidden="false" customHeight="false" outlineLevel="0" collapsed="false">
      <c r="A538" s="38" t="s">
        <v>1355</v>
      </c>
    </row>
    <row r="539" customFormat="false" ht="109.45" hidden="false" customHeight="false" outlineLevel="0" collapsed="false">
      <c r="A539" s="38" t="s">
        <v>1356</v>
      </c>
    </row>
    <row r="540" customFormat="false" ht="15" hidden="false" customHeight="false" outlineLevel="0" collapsed="false">
      <c r="A540" s="13"/>
    </row>
    <row r="541" customFormat="false" ht="55.55" hidden="false" customHeight="false" outlineLevel="0" collapsed="false">
      <c r="A541" s="38" t="s">
        <v>1357</v>
      </c>
    </row>
    <row r="542" customFormat="false" ht="23.2" hidden="false" customHeight="false" outlineLevel="0" collapsed="false">
      <c r="A542" s="38" t="s">
        <v>1358</v>
      </c>
    </row>
    <row r="543" customFormat="false" ht="15" hidden="false" customHeight="false" outlineLevel="0" collapsed="false">
      <c r="A543" s="13"/>
    </row>
    <row r="544" customFormat="false" ht="33.95" hidden="false" customHeight="false" outlineLevel="0" collapsed="false">
      <c r="A544" s="38" t="s">
        <v>1359</v>
      </c>
    </row>
    <row r="545" customFormat="false" ht="15" hidden="false" customHeight="false" outlineLevel="0" collapsed="false">
      <c r="A545" s="38" t="s">
        <v>1360</v>
      </c>
    </row>
    <row r="546" customFormat="false" ht="158.35" hidden="false" customHeight="false" outlineLevel="0" collapsed="false">
      <c r="A546" s="38" t="s">
        <v>1361</v>
      </c>
    </row>
    <row r="547" customFormat="false" ht="23.2" hidden="false" customHeight="false" outlineLevel="0" collapsed="false">
      <c r="A547" s="38" t="s">
        <v>1362</v>
      </c>
    </row>
    <row r="548" customFormat="false" ht="15" hidden="false" customHeight="false" outlineLevel="0" collapsed="false">
      <c r="A548" s="13"/>
    </row>
    <row r="549" customFormat="false" ht="33.95" hidden="false" customHeight="false" outlineLevel="0" collapsed="false">
      <c r="A549" s="38" t="s">
        <v>1363</v>
      </c>
    </row>
    <row r="550" customFormat="false" ht="15" hidden="false" customHeight="false" outlineLevel="0" collapsed="false">
      <c r="A550" s="38" t="s">
        <v>1364</v>
      </c>
    </row>
    <row r="551" customFormat="false" ht="126.85" hidden="false" customHeight="false" outlineLevel="0" collapsed="false">
      <c r="A551" s="38" t="s">
        <v>1365</v>
      </c>
    </row>
    <row r="552" customFormat="false" ht="15" hidden="false" customHeight="false" outlineLevel="0" collapsed="false">
      <c r="A552" s="38" t="s">
        <v>1366</v>
      </c>
    </row>
    <row r="553" customFormat="false" ht="15" hidden="false" customHeight="false" outlineLevel="0" collapsed="false">
      <c r="A553" s="13"/>
    </row>
    <row r="554" customFormat="false" ht="23.2" hidden="false" customHeight="false" outlineLevel="0" collapsed="false">
      <c r="A554" s="38" t="s">
        <v>1367</v>
      </c>
    </row>
    <row r="555" customFormat="false" ht="15" hidden="false" customHeight="false" outlineLevel="0" collapsed="false">
      <c r="A555" s="38" t="s">
        <v>1368</v>
      </c>
    </row>
    <row r="556" customFormat="false" ht="95.35" hidden="false" customHeight="false" outlineLevel="0" collapsed="false">
      <c r="A556" s="38" t="s">
        <v>1369</v>
      </c>
    </row>
    <row r="557" customFormat="false" ht="15" hidden="false" customHeight="false" outlineLevel="0" collapsed="false">
      <c r="A557" s="38" t="s">
        <v>1370</v>
      </c>
    </row>
    <row r="558" customFormat="false" ht="15" hidden="false" customHeight="false" outlineLevel="0" collapsed="false">
      <c r="A558" s="13"/>
    </row>
    <row r="559" customFormat="false" ht="33.95" hidden="false" customHeight="false" outlineLevel="0" collapsed="false">
      <c r="A559" s="38" t="s">
        <v>1371</v>
      </c>
    </row>
    <row r="560" customFormat="false" ht="15" hidden="false" customHeight="false" outlineLevel="0" collapsed="false">
      <c r="A560" s="38" t="s">
        <v>1372</v>
      </c>
    </row>
    <row r="561" customFormat="false" ht="106.1" hidden="false" customHeight="false" outlineLevel="0" collapsed="false">
      <c r="A561" s="38" t="s">
        <v>1373</v>
      </c>
    </row>
    <row r="562" customFormat="false" ht="23.2" hidden="false" customHeight="false" outlineLevel="0" collapsed="false">
      <c r="A562" s="38" t="s">
        <v>1374</v>
      </c>
    </row>
    <row r="563" customFormat="false" ht="15" hidden="false" customHeight="false" outlineLevel="0" collapsed="false">
      <c r="A563" s="13"/>
    </row>
    <row r="564" customFormat="false" ht="23.2" hidden="false" customHeight="false" outlineLevel="0" collapsed="false">
      <c r="A564" s="38" t="s">
        <v>1375</v>
      </c>
    </row>
    <row r="565" customFormat="false" ht="15" hidden="false" customHeight="false" outlineLevel="0" collapsed="false">
      <c r="A565" s="38" t="s">
        <v>1376</v>
      </c>
    </row>
    <row r="566" customFormat="false" ht="77.1" hidden="false" customHeight="false" outlineLevel="0" collapsed="false">
      <c r="A566" s="38" t="s">
        <v>1377</v>
      </c>
    </row>
    <row r="567" customFormat="false" ht="23.2" hidden="false" customHeight="false" outlineLevel="0" collapsed="false">
      <c r="A567" s="38" t="s">
        <v>1378</v>
      </c>
    </row>
    <row r="568" customFormat="false" ht="15" hidden="false" customHeight="false" outlineLevel="0" collapsed="false">
      <c r="A568" s="13"/>
    </row>
    <row r="569" customFormat="false" ht="43.1" hidden="false" customHeight="false" outlineLevel="0" collapsed="false">
      <c r="A569" s="38" t="s">
        <v>1379</v>
      </c>
    </row>
    <row r="570" customFormat="false" ht="15" hidden="false" customHeight="false" outlineLevel="0" collapsed="false">
      <c r="A570" s="38" t="s">
        <v>1380</v>
      </c>
    </row>
    <row r="571" customFormat="false" ht="152.55" hidden="false" customHeight="false" outlineLevel="0" collapsed="false">
      <c r="A571" s="38" t="s">
        <v>1381</v>
      </c>
    </row>
    <row r="572" customFormat="false" ht="23.2" hidden="false" customHeight="false" outlineLevel="0" collapsed="false">
      <c r="A572" s="38" t="s">
        <v>1382</v>
      </c>
    </row>
    <row r="573" customFormat="false" ht="15" hidden="false" customHeight="false" outlineLevel="0" collapsed="false">
      <c r="A573" s="13"/>
    </row>
    <row r="574" customFormat="false" ht="33.95" hidden="false" customHeight="false" outlineLevel="0" collapsed="false">
      <c r="A574" s="38" t="s">
        <v>1383</v>
      </c>
    </row>
    <row r="575" customFormat="false" ht="15" hidden="false" customHeight="false" outlineLevel="0" collapsed="false">
      <c r="A575" s="38" t="s">
        <v>1384</v>
      </c>
    </row>
    <row r="576" customFormat="false" ht="126.85" hidden="false" customHeight="false" outlineLevel="0" collapsed="false">
      <c r="A576" s="38" t="s">
        <v>1385</v>
      </c>
    </row>
    <row r="577" customFormat="false" ht="23.2" hidden="false" customHeight="false" outlineLevel="0" collapsed="false">
      <c r="A577" s="38" t="s">
        <v>1386</v>
      </c>
    </row>
    <row r="578" customFormat="false" ht="15" hidden="false" customHeight="false" outlineLevel="0" collapsed="false">
      <c r="A578" s="13"/>
    </row>
    <row r="579" customFormat="false" ht="23.2" hidden="false" customHeight="false" outlineLevel="0" collapsed="false">
      <c r="A579" s="38" t="s">
        <v>1387</v>
      </c>
    </row>
    <row r="580" customFormat="false" ht="15" hidden="false" customHeight="false" outlineLevel="0" collapsed="false">
      <c r="A580" s="38" t="s">
        <v>1388</v>
      </c>
    </row>
    <row r="581" customFormat="false" ht="15" hidden="false" customHeight="false" outlineLevel="0" collapsed="false">
      <c r="A581" s="13"/>
    </row>
    <row r="582" customFormat="false" ht="33.95" hidden="false" customHeight="false" outlineLevel="0" collapsed="false">
      <c r="A582" s="38" t="s">
        <v>1389</v>
      </c>
    </row>
    <row r="583" customFormat="false" ht="15" hidden="false" customHeight="false" outlineLevel="0" collapsed="false">
      <c r="A583" s="38" t="s">
        <v>1390</v>
      </c>
    </row>
    <row r="584" customFormat="false" ht="15" hidden="false" customHeight="false" outlineLevel="0" collapsed="false">
      <c r="A584" s="13"/>
    </row>
    <row r="585" customFormat="false" ht="33.95" hidden="false" customHeight="false" outlineLevel="0" collapsed="false">
      <c r="A585" s="38" t="s">
        <v>1391</v>
      </c>
    </row>
    <row r="586" customFormat="false" ht="15" hidden="false" customHeight="false" outlineLevel="0" collapsed="false">
      <c r="A586" s="38" t="s">
        <v>1392</v>
      </c>
    </row>
    <row r="587" customFormat="false" ht="15" hidden="false" customHeight="false" outlineLevel="0" collapsed="false">
      <c r="A587" s="56"/>
    </row>
    <row r="588" customFormat="false" ht="15" hidden="false" customHeight="false" outlineLevel="0" collapsed="false">
      <c r="A588" s="57"/>
    </row>
    <row r="589" customFormat="false" ht="15" hidden="false" customHeight="false" outlineLevel="0" collapsed="false">
      <c r="A589" s="57"/>
    </row>
    <row r="590" customFormat="false" ht="15" hidden="false" customHeight="false" outlineLevel="0" collapsed="false">
      <c r="A590" s="57"/>
    </row>
    <row r="591" customFormat="false" ht="15" hidden="false" customHeight="false" outlineLevel="0" collapsed="false">
      <c r="A591" s="57"/>
    </row>
    <row r="592" customFormat="false" ht="15" hidden="false" customHeight="false" outlineLevel="0" collapsed="false">
      <c r="A592" s="56"/>
    </row>
    <row r="593" customFormat="false" ht="15" hidden="false" customHeight="false" outlineLevel="0" collapsed="false">
      <c r="A593" s="57"/>
    </row>
    <row r="594" customFormat="false" ht="15" hidden="false" customHeight="false" outlineLevel="0" collapsed="false">
      <c r="A594" s="57"/>
    </row>
    <row r="595" customFormat="false" ht="15" hidden="false" customHeight="false" outlineLevel="0" collapsed="false">
      <c r="A595" s="57"/>
    </row>
    <row r="596" customFormat="false" ht="15" hidden="false" customHeight="false" outlineLevel="0" collapsed="false">
      <c r="A596" s="57"/>
    </row>
    <row r="597" customFormat="false" ht="15" hidden="false" customHeight="false" outlineLevel="0" collapsed="false">
      <c r="A597" s="56"/>
    </row>
    <row r="598" customFormat="false" ht="15" hidden="false" customHeight="false" outlineLevel="0" collapsed="false">
      <c r="A598" s="57"/>
    </row>
    <row r="599" customFormat="false" ht="15" hidden="false" customHeight="false" outlineLevel="0" collapsed="false">
      <c r="A599" s="57"/>
    </row>
    <row r="600" customFormat="false" ht="15" hidden="false" customHeight="false" outlineLevel="0" collapsed="false">
      <c r="A600" s="57"/>
    </row>
    <row r="601" customFormat="false" ht="15" hidden="false" customHeight="false" outlineLevel="0" collapsed="false">
      <c r="A601" s="57"/>
    </row>
    <row r="602" customFormat="false" ht="15" hidden="false" customHeight="false" outlineLevel="0" collapsed="false">
      <c r="A602" s="56"/>
    </row>
    <row r="603" customFormat="false" ht="15" hidden="false" customHeight="false" outlineLevel="0" collapsed="false">
      <c r="A603" s="57"/>
    </row>
    <row r="604" customFormat="false" ht="15" hidden="false" customHeight="false" outlineLevel="0" collapsed="false">
      <c r="A604" s="57"/>
    </row>
    <row r="605" customFormat="false" ht="15" hidden="false" customHeight="false" outlineLevel="0" collapsed="false">
      <c r="A605" s="57"/>
    </row>
    <row r="606" customFormat="false" ht="15" hidden="false" customHeight="false" outlineLevel="0" collapsed="false">
      <c r="A606" s="57"/>
    </row>
    <row r="607" customFormat="false" ht="15" hidden="false" customHeight="false" outlineLevel="0" collapsed="false">
      <c r="A607" s="56"/>
    </row>
    <row r="608" customFormat="false" ht="15" hidden="false" customHeight="false" outlineLevel="0" collapsed="false">
      <c r="A608" s="57"/>
    </row>
    <row r="609" customFormat="false" ht="15" hidden="false" customHeight="false" outlineLevel="0" collapsed="false">
      <c r="A609" s="57"/>
    </row>
    <row r="610" customFormat="false" ht="15" hidden="false" customHeight="false" outlineLevel="0" collapsed="false">
      <c r="A610" s="57"/>
    </row>
    <row r="611" customFormat="false" ht="15" hidden="false" customHeight="false" outlineLevel="0" collapsed="false">
      <c r="A611" s="57"/>
    </row>
    <row r="612" customFormat="false" ht="15" hidden="false" customHeight="false" outlineLevel="0" collapsed="false">
      <c r="A612" s="56"/>
    </row>
    <row r="613" customFormat="false" ht="15" hidden="false" customHeight="false" outlineLevel="0" collapsed="false">
      <c r="A613" s="57"/>
    </row>
    <row r="614" customFormat="false" ht="15" hidden="false" customHeight="false" outlineLevel="0" collapsed="false">
      <c r="A614" s="57"/>
    </row>
    <row r="615" customFormat="false" ht="15" hidden="false" customHeight="false" outlineLevel="0" collapsed="false">
      <c r="A615" s="57"/>
    </row>
    <row r="616" customFormat="false" ht="15" hidden="false" customHeight="false" outlineLevel="0" collapsed="false">
      <c r="A616" s="57"/>
    </row>
    <row r="617" customFormat="false" ht="15" hidden="false" customHeight="false" outlineLevel="0" collapsed="false">
      <c r="A617" s="56"/>
    </row>
    <row r="618" customFormat="false" ht="15" hidden="false" customHeight="false" outlineLevel="0" collapsed="false">
      <c r="A618" s="57"/>
    </row>
    <row r="619" customFormat="false" ht="15" hidden="false" customHeight="false" outlineLevel="0" collapsed="false">
      <c r="A619" s="57"/>
    </row>
    <row r="620" customFormat="false" ht="15" hidden="false" customHeight="false" outlineLevel="0" collapsed="false">
      <c r="A620" s="57"/>
    </row>
    <row r="621" customFormat="false" ht="15" hidden="false" customHeight="false" outlineLevel="0" collapsed="false">
      <c r="A621" s="57"/>
    </row>
    <row r="622" customFormat="false" ht="15" hidden="false" customHeight="false" outlineLevel="0" collapsed="false">
      <c r="A622" s="56"/>
    </row>
    <row r="623" customFormat="false" ht="15" hidden="false" customHeight="false" outlineLevel="0" collapsed="false">
      <c r="A623" s="57"/>
    </row>
    <row r="624" customFormat="false" ht="15" hidden="false" customHeight="false" outlineLevel="0" collapsed="false">
      <c r="A624" s="57"/>
    </row>
    <row r="625" customFormat="false" ht="15" hidden="false" customHeight="false" outlineLevel="0" collapsed="false">
      <c r="A625" s="57"/>
    </row>
    <row r="626" customFormat="false" ht="15" hidden="false" customHeight="false" outlineLevel="0" collapsed="false">
      <c r="A626" s="56"/>
    </row>
    <row r="627" customFormat="false" ht="15" hidden="false" customHeight="false" outlineLevel="0" collapsed="false">
      <c r="A627" s="57"/>
    </row>
    <row r="628" customFormat="false" ht="15" hidden="false" customHeight="false" outlineLevel="0" collapsed="false">
      <c r="A628" s="56"/>
    </row>
    <row r="629" customFormat="false" ht="15" hidden="false" customHeight="false" outlineLevel="0" collapsed="false">
      <c r="A629" s="57"/>
    </row>
    <row r="630" customFormat="false" ht="15" hidden="false" customHeight="false" outlineLevel="0" collapsed="false">
      <c r="A630" s="57"/>
    </row>
    <row r="631" customFormat="false" ht="15" hidden="false" customHeight="false" outlineLevel="0" collapsed="false">
      <c r="A631" s="56"/>
    </row>
    <row r="632" customFormat="false" ht="15" hidden="false" customHeight="false" outlineLevel="0" collapsed="false">
      <c r="A632" s="57"/>
    </row>
    <row r="633" customFormat="false" ht="15" hidden="false" customHeight="false" outlineLevel="0" collapsed="false">
      <c r="A633" s="57"/>
    </row>
    <row r="634" customFormat="false" ht="15" hidden="false" customHeight="false" outlineLevel="0" collapsed="false">
      <c r="A634" s="57"/>
    </row>
    <row r="635" customFormat="false" ht="15" hidden="false" customHeight="false" outlineLevel="0" collapsed="false">
      <c r="A635" s="57"/>
    </row>
    <row r="636" customFormat="false" ht="15" hidden="false" customHeight="false" outlineLevel="0" collapsed="false">
      <c r="A636" s="56"/>
    </row>
    <row r="637" customFormat="false" ht="15" hidden="false" customHeight="false" outlineLevel="0" collapsed="false">
      <c r="A637" s="57"/>
    </row>
    <row r="638" customFormat="false" ht="15" hidden="false" customHeight="false" outlineLevel="0" collapsed="false">
      <c r="A638" s="57"/>
    </row>
    <row r="639" customFormat="false" ht="15" hidden="false" customHeight="false" outlineLevel="0" collapsed="false">
      <c r="A639" s="57"/>
    </row>
    <row r="640" customFormat="false" ht="15" hidden="false" customHeight="false" outlineLevel="0" collapsed="false">
      <c r="A640" s="57"/>
    </row>
    <row r="641" customFormat="false" ht="15" hidden="false" customHeight="false" outlineLevel="0" collapsed="false">
      <c r="A641" s="56"/>
    </row>
    <row r="642" customFormat="false" ht="15" hidden="false" customHeight="false" outlineLevel="0" collapsed="false">
      <c r="A642" s="57"/>
    </row>
    <row r="643" customFormat="false" ht="15" hidden="false" customHeight="false" outlineLevel="0" collapsed="false">
      <c r="A643" s="57"/>
    </row>
    <row r="644" customFormat="false" ht="15" hidden="false" customHeight="false" outlineLevel="0" collapsed="false">
      <c r="A644" s="57"/>
    </row>
    <row r="645" customFormat="false" ht="15" hidden="false" customHeight="false" outlineLevel="0" collapsed="false">
      <c r="A645" s="57"/>
    </row>
    <row r="646" customFormat="false" ht="15" hidden="false" customHeight="false" outlineLevel="0" collapsed="false">
      <c r="A646" s="56"/>
    </row>
    <row r="647" customFormat="false" ht="15" hidden="false" customHeight="false" outlineLevel="0" collapsed="false">
      <c r="A647" s="57"/>
    </row>
    <row r="648" customFormat="false" ht="15" hidden="false" customHeight="false" outlineLevel="0" collapsed="false">
      <c r="A648" s="57"/>
    </row>
    <row r="649" customFormat="false" ht="15" hidden="false" customHeight="false" outlineLevel="0" collapsed="false">
      <c r="A649" s="57"/>
    </row>
    <row r="650" customFormat="false" ht="15" hidden="false" customHeight="false" outlineLevel="0" collapsed="false">
      <c r="A650" s="56"/>
    </row>
    <row r="651" customFormat="false" ht="15" hidden="false" customHeight="false" outlineLevel="0" collapsed="false">
      <c r="A651" s="57"/>
    </row>
    <row r="652" customFormat="false" ht="15" hidden="false" customHeight="false" outlineLevel="0" collapsed="false">
      <c r="A652" s="57"/>
    </row>
    <row r="653" customFormat="false" ht="15" hidden="false" customHeight="false" outlineLevel="0" collapsed="false">
      <c r="A653" s="56"/>
    </row>
    <row r="654" customFormat="false" ht="15" hidden="false" customHeight="false" outlineLevel="0" collapsed="false">
      <c r="A654" s="57"/>
    </row>
    <row r="655" customFormat="false" ht="15" hidden="false" customHeight="false" outlineLevel="0" collapsed="false">
      <c r="A655" s="57"/>
    </row>
    <row r="656" customFormat="false" ht="15" hidden="false" customHeight="false" outlineLevel="0" collapsed="false">
      <c r="A656" s="57"/>
    </row>
    <row r="657" customFormat="false" ht="15" hidden="false" customHeight="false" outlineLevel="0" collapsed="false">
      <c r="A657" s="57"/>
    </row>
    <row r="658" customFormat="false" ht="15" hidden="false" customHeight="false" outlineLevel="0" collapsed="false">
      <c r="A658" s="56"/>
    </row>
    <row r="659" customFormat="false" ht="15" hidden="false" customHeight="false" outlineLevel="0" collapsed="false">
      <c r="A659" s="57"/>
    </row>
    <row r="660" customFormat="false" ht="15" hidden="false" customHeight="false" outlineLevel="0" collapsed="false">
      <c r="A660" s="57"/>
    </row>
    <row r="661" customFormat="false" ht="15" hidden="false" customHeight="false" outlineLevel="0" collapsed="false">
      <c r="A661" s="57"/>
    </row>
    <row r="662" customFormat="false" ht="15" hidden="false" customHeight="false" outlineLevel="0" collapsed="false">
      <c r="A662" s="57"/>
    </row>
  </sheetData>
  <hyperlinks>
    <hyperlink ref="A14" r:id="rId1" display="https://www.sciencedirect.com/science/article/pii/S0925231217314108"/>
    <hyperlink ref="A20" r:id="rId2" display="https://www.sciencedirect.com/science/article/pii/S0957417417308102"/>
    <hyperlink ref="A29" r:id="rId3" display="https://www.sciencedirect.com/science/article/pii/S092523121830044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1" activeCellId="0" sqref="A51"/>
    </sheetView>
  </sheetViews>
  <sheetFormatPr defaultRowHeight="15"/>
  <cols>
    <col collapsed="false" hidden="false" max="1" min="1" style="58" width="173.395348837209"/>
    <col collapsed="false" hidden="false" max="1025" min="2" style="0" width="91.2558139534884"/>
  </cols>
  <sheetData>
    <row r="1" customFormat="false" ht="15" hidden="false" customHeight="false" outlineLevel="0" collapsed="false">
      <c r="A1" s="59"/>
    </row>
    <row r="2" customFormat="false" ht="15" hidden="false" customHeight="false" outlineLevel="0" collapsed="false">
      <c r="A2" s="59"/>
    </row>
    <row r="3" customFormat="false" ht="35.4" hidden="false" customHeight="false" outlineLevel="0" collapsed="false">
      <c r="A3" s="60" t="s">
        <v>1393</v>
      </c>
    </row>
    <row r="4" customFormat="false" ht="17.35" hidden="false" customHeight="false" outlineLevel="0" collapsed="false">
      <c r="A4" s="60" t="s">
        <v>1394</v>
      </c>
    </row>
    <row r="5" customFormat="false" ht="15.75" hidden="false" customHeight="false" outlineLevel="0" collapsed="false">
      <c r="A5" s="61" t="s">
        <v>1395</v>
      </c>
    </row>
    <row r="6" customFormat="false" ht="13.8" hidden="false" customHeight="false" outlineLevel="0" collapsed="false">
      <c r="A6" s="44"/>
    </row>
    <row r="7" customFormat="false" ht="33.25" hidden="false" customHeight="false" outlineLevel="0" collapsed="false">
      <c r="A7" s="60" t="s">
        <v>1396</v>
      </c>
    </row>
    <row r="8" customFormat="false" ht="18.2" hidden="false" customHeight="false" outlineLevel="0" collapsed="false">
      <c r="A8" s="60" t="s">
        <v>1397</v>
      </c>
    </row>
    <row r="9" customFormat="false" ht="15.75" hidden="false" customHeight="false" outlineLevel="0" collapsed="false">
      <c r="A9" s="61" t="s">
        <v>1398</v>
      </c>
    </row>
    <row r="10" customFormat="false" ht="13.8" hidden="false" customHeight="false" outlineLevel="0" collapsed="false">
      <c r="A10" s="44"/>
    </row>
    <row r="11" customFormat="false" ht="33.25" hidden="false" customHeight="false" outlineLevel="0" collapsed="false">
      <c r="A11" s="60" t="s">
        <v>1399</v>
      </c>
    </row>
    <row r="12" customFormat="false" ht="18.2" hidden="false" customHeight="false" outlineLevel="0" collapsed="false">
      <c r="A12" s="60" t="s">
        <v>1400</v>
      </c>
    </row>
    <row r="13" customFormat="false" ht="15.75" hidden="false" customHeight="false" outlineLevel="0" collapsed="false">
      <c r="A13" s="61" t="s">
        <v>1401</v>
      </c>
    </row>
    <row r="14" customFormat="false" ht="13.8" hidden="false" customHeight="false" outlineLevel="0" collapsed="false">
      <c r="A14" s="44"/>
    </row>
    <row r="15" customFormat="false" ht="33.25" hidden="false" customHeight="false" outlineLevel="0" collapsed="false">
      <c r="A15" s="60" t="s">
        <v>1402</v>
      </c>
    </row>
    <row r="16" customFormat="false" ht="18.2" hidden="false" customHeight="false" outlineLevel="0" collapsed="false">
      <c r="A16" s="60" t="s">
        <v>1403</v>
      </c>
    </row>
    <row r="17" customFormat="false" ht="15.75" hidden="false" customHeight="false" outlineLevel="0" collapsed="false">
      <c r="A17" s="62" t="s">
        <v>73</v>
      </c>
    </row>
    <row r="18" customFormat="false" ht="13.8" hidden="false" customHeight="false" outlineLevel="0" collapsed="false">
      <c r="A18" s="44"/>
    </row>
    <row r="19" customFormat="false" ht="34.8" hidden="false" customHeight="false" outlineLevel="0" collapsed="false">
      <c r="A19" s="60" t="s">
        <v>1404</v>
      </c>
    </row>
    <row r="20" customFormat="false" ht="18.2" hidden="false" customHeight="false" outlineLevel="0" collapsed="false">
      <c r="A20" s="60" t="s">
        <v>1405</v>
      </c>
    </row>
    <row r="21" customFormat="false" ht="15.75" hidden="false" customHeight="false" outlineLevel="0" collapsed="false">
      <c r="A21" s="61" t="s">
        <v>1406</v>
      </c>
    </row>
    <row r="22" customFormat="false" ht="13.8" hidden="false" customHeight="false" outlineLevel="0" collapsed="false">
      <c r="A22" s="44"/>
    </row>
    <row r="23" customFormat="false" ht="34.8" hidden="false" customHeight="false" outlineLevel="0" collapsed="false">
      <c r="A23" s="60" t="s">
        <v>1407</v>
      </c>
    </row>
    <row r="24" customFormat="false" ht="18.2" hidden="false" customHeight="false" outlineLevel="0" collapsed="false">
      <c r="A24" s="60" t="s">
        <v>1408</v>
      </c>
    </row>
    <row r="25" customFormat="false" ht="15.75" hidden="false" customHeight="false" outlineLevel="0" collapsed="false">
      <c r="A25" s="61" t="s">
        <v>1409</v>
      </c>
    </row>
    <row r="26" customFormat="false" ht="13.8" hidden="false" customHeight="false" outlineLevel="0" collapsed="false">
      <c r="A26" s="44"/>
    </row>
    <row r="27" customFormat="false" ht="34.8" hidden="false" customHeight="false" outlineLevel="0" collapsed="false">
      <c r="A27" s="63" t="s">
        <v>1410</v>
      </c>
    </row>
    <row r="28" customFormat="false" ht="18.4" hidden="false" customHeight="false" outlineLevel="0" collapsed="false">
      <c r="A28" s="63" t="s">
        <v>1411</v>
      </c>
    </row>
    <row r="29" customFormat="false" ht="14.9" hidden="false" customHeight="false" outlineLevel="0" collapsed="false">
      <c r="A29" s="64" t="s">
        <v>1412</v>
      </c>
    </row>
    <row r="30" customFormat="false" ht="13.8" hidden="false" customHeight="false" outlineLevel="0" collapsed="false">
      <c r="A30" s="44"/>
    </row>
    <row r="31" customFormat="false" ht="35.1" hidden="false" customHeight="false" outlineLevel="0" collapsed="false">
      <c r="A31" s="60" t="s">
        <v>1413</v>
      </c>
    </row>
    <row r="32" customFormat="false" ht="18.4" hidden="false" customHeight="false" outlineLevel="0" collapsed="false">
      <c r="A32" s="60" t="s">
        <v>1414</v>
      </c>
    </row>
    <row r="33" customFormat="false" ht="14.9" hidden="false" customHeight="false" outlineLevel="0" collapsed="false">
      <c r="A33" s="61" t="s">
        <v>101</v>
      </c>
    </row>
    <row r="34" customFormat="false" ht="13.8" hidden="false" customHeight="false" outlineLevel="0" collapsed="false">
      <c r="A34" s="44"/>
    </row>
    <row r="35" customFormat="false" ht="18.4" hidden="false" customHeight="false" outlineLevel="0" collapsed="false">
      <c r="A35" s="60" t="s">
        <v>1415</v>
      </c>
    </row>
    <row r="36" customFormat="false" ht="18.65" hidden="false" customHeight="false" outlineLevel="0" collapsed="false">
      <c r="A36" s="60" t="s">
        <v>1416</v>
      </c>
    </row>
    <row r="37" customFormat="false" ht="15.75" hidden="false" customHeight="false" outlineLevel="0" collapsed="false">
      <c r="A37" s="61" t="s">
        <v>1417</v>
      </c>
    </row>
    <row r="38" customFormat="false" ht="13.8" hidden="false" customHeight="false" outlineLevel="0" collapsed="false">
      <c r="A38" s="44"/>
    </row>
    <row r="39" customFormat="false" ht="18.2" hidden="false" customHeight="false" outlineLevel="0" collapsed="false">
      <c r="A39" s="60" t="s">
        <v>1418</v>
      </c>
    </row>
    <row r="40" customFormat="false" ht="18.2" hidden="false" customHeight="false" outlineLevel="0" collapsed="false">
      <c r="A40" s="60" t="s">
        <v>1419</v>
      </c>
    </row>
    <row r="41" customFormat="false" ht="14.9" hidden="false" customHeight="false" outlineLevel="0" collapsed="false">
      <c r="A41" s="61" t="s">
        <v>1420</v>
      </c>
    </row>
    <row r="42" customFormat="false" ht="13.8" hidden="false" customHeight="false" outlineLevel="0" collapsed="false">
      <c r="A42" s="44"/>
    </row>
    <row r="43" customFormat="false" ht="34.8" hidden="false" customHeight="false" outlineLevel="0" collapsed="false">
      <c r="A43" s="60" t="s">
        <v>1421</v>
      </c>
    </row>
    <row r="44" customFormat="false" ht="18.2" hidden="false" customHeight="false" outlineLevel="0" collapsed="false">
      <c r="A44" s="60" t="s">
        <v>1422</v>
      </c>
    </row>
    <row r="45" customFormat="false" ht="15.75" hidden="false" customHeight="false" outlineLevel="0" collapsed="false">
      <c r="A45" s="61" t="s">
        <v>1423</v>
      </c>
    </row>
    <row r="46" customFormat="false" ht="13.8" hidden="false" customHeight="false" outlineLevel="0" collapsed="false">
      <c r="A46" s="44"/>
    </row>
    <row r="47" customFormat="false" ht="34.8" hidden="false" customHeight="false" outlineLevel="0" collapsed="false">
      <c r="A47" s="60" t="s">
        <v>1424</v>
      </c>
    </row>
    <row r="48" customFormat="false" ht="17.9" hidden="false" customHeight="false" outlineLevel="0" collapsed="false">
      <c r="A48" s="60" t="s">
        <v>1425</v>
      </c>
    </row>
    <row r="49" customFormat="false" ht="15.75" hidden="false" customHeight="false" outlineLevel="0" collapsed="false">
      <c r="A49" s="61" t="s">
        <v>1426</v>
      </c>
    </row>
    <row r="50" customFormat="false" ht="13.8" hidden="false" customHeight="false" outlineLevel="0" collapsed="false">
      <c r="A50" s="44"/>
    </row>
    <row r="51" customFormat="false" ht="35.8" hidden="false" customHeight="false" outlineLevel="0" collapsed="false">
      <c r="A51" s="60" t="s">
        <v>1427</v>
      </c>
    </row>
    <row r="52" customFormat="false" ht="18.2" hidden="false" customHeight="false" outlineLevel="0" collapsed="false">
      <c r="A52" s="60" t="s">
        <v>1428</v>
      </c>
    </row>
    <row r="53" customFormat="false" ht="13.8" hidden="false" customHeight="false" outlineLevel="0" collapsed="false">
      <c r="A53" s="61" t="s">
        <v>1429</v>
      </c>
    </row>
    <row r="54" customFormat="false" ht="13.8" hidden="false" customHeight="false" outlineLevel="0" collapsed="false">
      <c r="A54" s="44"/>
    </row>
    <row r="55" customFormat="false" ht="34.8" hidden="false" customHeight="false" outlineLevel="0" collapsed="false">
      <c r="A55" s="60" t="s">
        <v>1430</v>
      </c>
    </row>
    <row r="56" customFormat="false" ht="18.2" hidden="false" customHeight="false" outlineLevel="0" collapsed="false">
      <c r="A56" s="60" t="s">
        <v>1431</v>
      </c>
    </row>
    <row r="57" customFormat="false" ht="15.9" hidden="false" customHeight="false" outlineLevel="0" collapsed="false">
      <c r="A57" s="61" t="s">
        <v>1432</v>
      </c>
    </row>
    <row r="58" customFormat="false" ht="13.8" hidden="false" customHeight="false" outlineLevel="0" collapsed="false">
      <c r="A58" s="44"/>
    </row>
    <row r="59" customFormat="false" ht="34.8" hidden="false" customHeight="false" outlineLevel="0" collapsed="false">
      <c r="A59" s="60" t="s">
        <v>1433</v>
      </c>
    </row>
    <row r="60" customFormat="false" ht="18.2" hidden="false" customHeight="false" outlineLevel="0" collapsed="false">
      <c r="A60" s="60" t="s">
        <v>1434</v>
      </c>
    </row>
    <row r="61" customFormat="false" ht="15.75" hidden="false" customHeight="false" outlineLevel="0" collapsed="false">
      <c r="A61" s="61" t="s">
        <v>1435</v>
      </c>
    </row>
    <row r="62" customFormat="false" ht="13.8" hidden="false" customHeight="false" outlineLevel="0" collapsed="false">
      <c r="A62" s="44"/>
    </row>
    <row r="63" customFormat="false" ht="34.8" hidden="false" customHeight="false" outlineLevel="0" collapsed="false">
      <c r="A63" s="60" t="s">
        <v>1436</v>
      </c>
    </row>
    <row r="64" customFormat="false" ht="18.2" hidden="false" customHeight="false" outlineLevel="0" collapsed="false">
      <c r="A64" s="60" t="s">
        <v>1437</v>
      </c>
    </row>
    <row r="65" customFormat="false" ht="15.75" hidden="false" customHeight="false" outlineLevel="0" collapsed="false">
      <c r="A65" s="61" t="s">
        <v>1438</v>
      </c>
    </row>
    <row r="66" customFormat="false" ht="13.8" hidden="false" customHeight="false" outlineLevel="0" collapsed="false">
      <c r="A66" s="44"/>
    </row>
    <row r="67" customFormat="false" ht="33.25" hidden="false" customHeight="false" outlineLevel="0" collapsed="false">
      <c r="A67" s="60" t="s">
        <v>1439</v>
      </c>
    </row>
    <row r="68" customFormat="false" ht="17.9" hidden="false" customHeight="false" outlineLevel="0" collapsed="false">
      <c r="A68" s="60" t="s">
        <v>1440</v>
      </c>
    </row>
    <row r="69" customFormat="false" ht="15.75" hidden="false" customHeight="false" outlineLevel="0" collapsed="false">
      <c r="A69" s="61" t="s">
        <v>1441</v>
      </c>
    </row>
    <row r="70" customFormat="false" ht="13.8" hidden="false" customHeight="false" outlineLevel="0" collapsed="false">
      <c r="A70" s="44"/>
    </row>
    <row r="71" customFormat="false" ht="33.25" hidden="false" customHeight="false" outlineLevel="0" collapsed="false">
      <c r="A71" s="60" t="s">
        <v>1442</v>
      </c>
    </row>
    <row r="72" customFormat="false" ht="18.2" hidden="false" customHeight="false" outlineLevel="0" collapsed="false">
      <c r="A72" s="60" t="s">
        <v>1443</v>
      </c>
    </row>
    <row r="73" customFormat="false" ht="15.75" hidden="false" customHeight="false" outlineLevel="0" collapsed="false">
      <c r="A73" s="61" t="s">
        <v>1444</v>
      </c>
    </row>
    <row r="74" customFormat="false" ht="13.8" hidden="false" customHeight="false" outlineLevel="0" collapsed="false">
      <c r="A74" s="44"/>
    </row>
    <row r="75" customFormat="false" ht="33.25" hidden="false" customHeight="false" outlineLevel="0" collapsed="false">
      <c r="A75" s="60" t="s">
        <v>1445</v>
      </c>
    </row>
    <row r="76" customFormat="false" ht="18.2" hidden="false" customHeight="false" outlineLevel="0" collapsed="false">
      <c r="A76" s="60" t="s">
        <v>1446</v>
      </c>
    </row>
    <row r="77" customFormat="false" ht="15.75" hidden="false" customHeight="false" outlineLevel="0" collapsed="false">
      <c r="A77" s="61" t="s">
        <v>1447</v>
      </c>
    </row>
    <row r="78" customFormat="false" ht="13.8" hidden="false" customHeight="false" outlineLevel="0" collapsed="false">
      <c r="A78" s="44"/>
    </row>
    <row r="79" customFormat="false" ht="33.25" hidden="false" customHeight="false" outlineLevel="0" collapsed="false">
      <c r="A79" s="60" t="s">
        <v>1448</v>
      </c>
    </row>
    <row r="80" customFormat="false" ht="18.2" hidden="false" customHeight="false" outlineLevel="0" collapsed="false">
      <c r="A80" s="60" t="s">
        <v>1449</v>
      </c>
    </row>
    <row r="81" customFormat="false" ht="15.75" hidden="false" customHeight="false" outlineLevel="0" collapsed="false">
      <c r="A81" s="61" t="s">
        <v>1450</v>
      </c>
    </row>
    <row r="82" customFormat="false" ht="13.8" hidden="false" customHeight="false" outlineLevel="0" collapsed="false">
      <c r="A82" s="44"/>
    </row>
    <row r="83" customFormat="false" ht="33.25" hidden="false" customHeight="false" outlineLevel="0" collapsed="false">
      <c r="A83" s="60" t="s">
        <v>1451</v>
      </c>
    </row>
    <row r="84" customFormat="false" ht="18.2" hidden="false" customHeight="false" outlineLevel="0" collapsed="false">
      <c r="A84" s="60" t="s">
        <v>1452</v>
      </c>
    </row>
    <row r="85" customFormat="false" ht="14.9" hidden="false" customHeight="false" outlineLevel="0" collapsed="false">
      <c r="A85" s="61" t="s">
        <v>1453</v>
      </c>
    </row>
    <row r="86" customFormat="false" ht="13.8" hidden="false" customHeight="false" outlineLevel="0" collapsed="false">
      <c r="A86" s="44"/>
    </row>
    <row r="87" customFormat="false" ht="33.25" hidden="false" customHeight="false" outlineLevel="0" collapsed="false">
      <c r="A87" s="60" t="s">
        <v>1454</v>
      </c>
    </row>
    <row r="88" customFormat="false" ht="17.9" hidden="false" customHeight="false" outlineLevel="0" collapsed="false">
      <c r="A88" s="60" t="s">
        <v>1455</v>
      </c>
    </row>
    <row r="89" customFormat="false" ht="15.75" hidden="false" customHeight="false" outlineLevel="0" collapsed="false">
      <c r="A89" s="61" t="s">
        <v>1456</v>
      </c>
    </row>
    <row r="90" customFormat="false" ht="13.8" hidden="false" customHeight="false" outlineLevel="0" collapsed="false">
      <c r="A90" s="44"/>
    </row>
    <row r="91" customFormat="false" ht="34.3" hidden="false" customHeight="false" outlineLevel="0" collapsed="false">
      <c r="A91" s="60" t="s">
        <v>1457</v>
      </c>
    </row>
    <row r="92" customFormat="false" ht="18.2" hidden="false" customHeight="false" outlineLevel="0" collapsed="false">
      <c r="A92" s="60" t="s">
        <v>1458</v>
      </c>
    </row>
    <row r="93" customFormat="false" ht="15.75" hidden="false" customHeight="false" outlineLevel="0" collapsed="false">
      <c r="A93" s="61" t="s">
        <v>1459</v>
      </c>
    </row>
    <row r="94" customFormat="false" ht="13.8" hidden="false" customHeight="false" outlineLevel="0" collapsed="false">
      <c r="A94" s="44"/>
    </row>
    <row r="95" customFormat="false" ht="34.3" hidden="false" customHeight="false" outlineLevel="0" collapsed="false">
      <c r="A95" s="60" t="s">
        <v>1460</v>
      </c>
    </row>
    <row r="96" customFormat="false" ht="18.2" hidden="false" customHeight="false" outlineLevel="0" collapsed="false">
      <c r="A96" s="60" t="s">
        <v>1461</v>
      </c>
    </row>
    <row r="97" customFormat="false" ht="14.9" hidden="false" customHeight="false" outlineLevel="0" collapsed="false">
      <c r="A97" s="61" t="s">
        <v>1462</v>
      </c>
    </row>
    <row r="98" customFormat="false" ht="13.8" hidden="false" customHeight="false" outlineLevel="0" collapsed="false">
      <c r="A98" s="44"/>
    </row>
    <row r="99" customFormat="false" ht="17.9" hidden="false" customHeight="false" outlineLevel="0" collapsed="false">
      <c r="A99" s="60" t="s">
        <v>1463</v>
      </c>
    </row>
    <row r="100" customFormat="false" ht="17.9" hidden="false" customHeight="false" outlineLevel="0" collapsed="false">
      <c r="A100" s="60" t="s">
        <v>1464</v>
      </c>
    </row>
    <row r="101" customFormat="false" ht="14.9" hidden="false" customHeight="false" outlineLevel="0" collapsed="false">
      <c r="A101" s="61" t="s">
        <v>1465</v>
      </c>
    </row>
    <row r="102" customFormat="false" ht="13.8" hidden="false" customHeight="false" outlineLevel="0" collapsed="false">
      <c r="A102" s="44"/>
    </row>
    <row r="103" customFormat="false" ht="35.1" hidden="false" customHeight="false" outlineLevel="0" collapsed="false">
      <c r="A103" s="60" t="s">
        <v>1466</v>
      </c>
    </row>
    <row r="104" customFormat="false" ht="18.2" hidden="false" customHeight="false" outlineLevel="0" collapsed="false">
      <c r="A104" s="60" t="s">
        <v>1467</v>
      </c>
    </row>
    <row r="105" customFormat="false" ht="15.75" hidden="false" customHeight="false" outlineLevel="0" collapsed="false">
      <c r="A105" s="61" t="s">
        <v>1468</v>
      </c>
    </row>
    <row r="106" customFormat="false" ht="13.8" hidden="false" customHeight="false" outlineLevel="0" collapsed="false">
      <c r="A106" s="44"/>
    </row>
    <row r="107" customFormat="false" ht="35.1" hidden="false" customHeight="false" outlineLevel="0" collapsed="false">
      <c r="A107" s="60" t="s">
        <v>1469</v>
      </c>
    </row>
    <row r="108" customFormat="false" ht="18.2" hidden="false" customHeight="false" outlineLevel="0" collapsed="false">
      <c r="A108" s="60" t="s">
        <v>1470</v>
      </c>
    </row>
    <row r="109" customFormat="false" ht="13.8" hidden="false" customHeight="false" outlineLevel="0" collapsed="false">
      <c r="A109" s="44"/>
    </row>
    <row r="110" customFormat="false" ht="35.1" hidden="false" customHeight="false" outlineLevel="0" collapsed="false">
      <c r="A110" s="60" t="s">
        <v>1471</v>
      </c>
    </row>
    <row r="111" customFormat="false" ht="18.2" hidden="false" customHeight="false" outlineLevel="0" collapsed="false">
      <c r="A111" s="60" t="s">
        <v>1472</v>
      </c>
    </row>
    <row r="112" customFormat="false" ht="15.75" hidden="false" customHeight="false" outlineLevel="0" collapsed="false">
      <c r="A112" s="61" t="s">
        <v>1473</v>
      </c>
    </row>
    <row r="113" customFormat="false" ht="13.8" hidden="false" customHeight="false" outlineLevel="0" collapsed="false">
      <c r="A113" s="44"/>
    </row>
    <row r="114" customFormat="false" ht="35.1" hidden="false" customHeight="false" outlineLevel="0" collapsed="false">
      <c r="A114" s="60" t="s">
        <v>1474</v>
      </c>
    </row>
    <row r="115" customFormat="false" ht="18.2" hidden="false" customHeight="false" outlineLevel="0" collapsed="false">
      <c r="A115" s="60" t="s">
        <v>1475</v>
      </c>
    </row>
    <row r="116" customFormat="false" ht="13.8" hidden="false" customHeight="false" outlineLevel="0" collapsed="false">
      <c r="A116" s="61" t="s">
        <v>1476</v>
      </c>
    </row>
    <row r="117" customFormat="false" ht="13.8" hidden="false" customHeight="false" outlineLevel="0" collapsed="false">
      <c r="A117" s="44"/>
    </row>
    <row r="118" customFormat="false" ht="35.1" hidden="false" customHeight="false" outlineLevel="0" collapsed="false">
      <c r="A118" s="60" t="s">
        <v>1477</v>
      </c>
    </row>
    <row r="119" customFormat="false" ht="18.2" hidden="false" customHeight="false" outlineLevel="0" collapsed="false">
      <c r="A119" s="60" t="s">
        <v>1478</v>
      </c>
    </row>
    <row r="120" customFormat="false" ht="13.8" hidden="false" customHeight="false" outlineLevel="0" collapsed="false">
      <c r="A120" s="61" t="s">
        <v>1479</v>
      </c>
    </row>
    <row r="121" customFormat="false" ht="13.8" hidden="false" customHeight="false" outlineLevel="0" collapsed="false">
      <c r="A121" s="44"/>
    </row>
    <row r="122" customFormat="false" ht="35.1" hidden="false" customHeight="false" outlineLevel="0" collapsed="false">
      <c r="A122" s="60" t="s">
        <v>1480</v>
      </c>
    </row>
    <row r="123" customFormat="false" ht="18.2" hidden="false" customHeight="false" outlineLevel="0" collapsed="false">
      <c r="A123" s="60" t="s">
        <v>1481</v>
      </c>
    </row>
    <row r="124" customFormat="false" ht="13.8" hidden="false" customHeight="false" outlineLevel="0" collapsed="false">
      <c r="A124" s="61" t="s">
        <v>1482</v>
      </c>
    </row>
    <row r="125" customFormat="false" ht="13.8" hidden="false" customHeight="false" outlineLevel="0" collapsed="false">
      <c r="A125" s="44"/>
    </row>
    <row r="126" customFormat="false" ht="18.4" hidden="false" customHeight="false" outlineLevel="0" collapsed="false">
      <c r="A126" s="60" t="s">
        <v>1483</v>
      </c>
    </row>
    <row r="127" customFormat="false" ht="18.2" hidden="false" customHeight="false" outlineLevel="0" collapsed="false">
      <c r="A127" s="60" t="s">
        <v>1484</v>
      </c>
    </row>
    <row r="128" customFormat="false" ht="13.8" hidden="false" customHeight="false" outlineLevel="0" collapsed="false">
      <c r="A128" s="61" t="s">
        <v>1485</v>
      </c>
    </row>
    <row r="129" customFormat="false" ht="13.8" hidden="false" customHeight="false" outlineLevel="0" collapsed="false">
      <c r="A129" s="44"/>
    </row>
    <row r="130" customFormat="false" ht="35.1" hidden="false" customHeight="false" outlineLevel="0" collapsed="false">
      <c r="A130" s="60" t="s">
        <v>1486</v>
      </c>
    </row>
    <row r="131" customFormat="false" ht="18.9" hidden="false" customHeight="false" outlineLevel="0" collapsed="false">
      <c r="A131" s="60" t="s">
        <v>1487</v>
      </c>
    </row>
    <row r="132" customFormat="false" ht="13.95" hidden="false" customHeight="false" outlineLevel="0" collapsed="false">
      <c r="A132" s="61" t="s">
        <v>1488</v>
      </c>
    </row>
    <row r="133" customFormat="false" ht="13.8" hidden="false" customHeight="false" outlineLevel="0" collapsed="false">
      <c r="A133" s="44"/>
    </row>
    <row r="134" customFormat="false" ht="35.4" hidden="false" customHeight="false" outlineLevel="0" collapsed="false">
      <c r="A134" s="60" t="s">
        <v>1489</v>
      </c>
    </row>
    <row r="135" customFormat="false" ht="18.2" hidden="false" customHeight="false" outlineLevel="0" collapsed="false">
      <c r="A135" s="60" t="s">
        <v>1490</v>
      </c>
    </row>
    <row r="136" customFormat="false" ht="15.75" hidden="false" customHeight="false" outlineLevel="0" collapsed="false">
      <c r="A136" s="61" t="s">
        <v>1491</v>
      </c>
    </row>
    <row r="137" customFormat="false" ht="13.8" hidden="false" customHeight="false" outlineLevel="0" collapsed="false">
      <c r="A137" s="44"/>
    </row>
    <row r="138" customFormat="false" ht="33.25" hidden="false" customHeight="false" outlineLevel="0" collapsed="false">
      <c r="A138" s="60" t="s">
        <v>1492</v>
      </c>
    </row>
    <row r="139" customFormat="false" ht="18.2" hidden="false" customHeight="false" outlineLevel="0" collapsed="false">
      <c r="A139" s="60" t="s">
        <v>1493</v>
      </c>
    </row>
    <row r="140" customFormat="false" ht="15.75" hidden="false" customHeight="false" outlineLevel="0" collapsed="false">
      <c r="A140" s="61" t="s">
        <v>1494</v>
      </c>
    </row>
    <row r="141" customFormat="false" ht="13.8" hidden="false" customHeight="false" outlineLevel="0" collapsed="false">
      <c r="A141" s="44"/>
    </row>
    <row r="142" customFormat="false" ht="33.25" hidden="false" customHeight="false" outlineLevel="0" collapsed="false">
      <c r="A142" s="60" t="s">
        <v>1495</v>
      </c>
    </row>
    <row r="143" customFormat="false" ht="18.2" hidden="false" customHeight="false" outlineLevel="0" collapsed="false">
      <c r="A143" s="60" t="s">
        <v>1496</v>
      </c>
    </row>
    <row r="144" customFormat="false" ht="15.75" hidden="false" customHeight="false" outlineLevel="0" collapsed="false">
      <c r="A144" s="61" t="s">
        <v>1497</v>
      </c>
    </row>
    <row r="145" customFormat="false" ht="13.8" hidden="false" customHeight="false" outlineLevel="0" collapsed="false">
      <c r="A145" s="44"/>
    </row>
    <row r="146" customFormat="false" ht="33.25" hidden="false" customHeight="false" outlineLevel="0" collapsed="false">
      <c r="A146" s="60" t="s">
        <v>1498</v>
      </c>
    </row>
    <row r="147" customFormat="false" ht="18.2" hidden="false" customHeight="false" outlineLevel="0" collapsed="false">
      <c r="A147" s="60" t="s">
        <v>1499</v>
      </c>
    </row>
    <row r="148" customFormat="false" ht="15.75" hidden="false" customHeight="false" outlineLevel="0" collapsed="false">
      <c r="A148" s="61" t="s">
        <v>1500</v>
      </c>
    </row>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5" r:id="rId1" display="URL: http://ieeexplore.ieee.org/stamp/stamp.jsp?tp=&amp;arnumber=7527666&amp;isnumber=7570335"/>
    <hyperlink ref="A9" r:id="rId2" display="URL: http://ieeexplore.ieee.org/stamp/stamp.jsp?tp=&amp;arnumber=6222007&amp;isnumber=6256723"/>
    <hyperlink ref="A13" r:id="rId3" display="URL: http://ieeexplore.ieee.org/stamp/stamp.jsp?tp=&amp;arnumber=7293674&amp;isnumber=7401212"/>
    <hyperlink ref="A17" r:id="rId4" display="http://ieeexplore.ieee.org/stamp/stamp.jsp?tp=&amp;arnumber=7471467&amp;isnumber=7491413"/>
    <hyperlink ref="A21" r:id="rId5" display="URL: http://ieeexplore.ieee.org/stamp/stamp.jsp?tp=&amp;arnumber=7160842&amp;isnumber=7160805"/>
    <hyperlink ref="A25" r:id="rId6" display="URL: http://ieeexplore.ieee.org/stamp/stamp.jsp?tp=&amp;arnumber=6866146&amp;isnumber=6899760"/>
    <hyperlink ref="A29" r:id="rId7" display="URL: http://ieeexplore.ieee.org/stamp/stamp.jsp?tp=&amp;arnumber=7470473&amp;isnumber=7797597"/>
    <hyperlink ref="A33" r:id="rId8" display="URL: http://ieeexplore.ieee.org/stamp/stamp.jsp?tp=&amp;arnumber=7404267&amp;isnumber=7829491"/>
    <hyperlink ref="A37" r:id="rId9" display="URL: http://ieeexplore.ieee.org/stamp/stamp.jsp?tp=&amp;arnumber=7349136&amp;isnumber=7042252"/>
    <hyperlink ref="A41" r:id="rId10" display="URL: http://ieeexplore.ieee.org/stamp/stamp.jsp?tp=&amp;arnumber=6504956&amp;isnumber=6504946"/>
    <hyperlink ref="A45" r:id="rId11" display="URL: http://ieeexplore.ieee.org/stamp/stamp.jsp?tp=&amp;arnumber=6730899&amp;isnumber=6945396"/>
    <hyperlink ref="A49" r:id="rId12" display="URL: http://ieeexplore.ieee.org/stamp/stamp.jsp?tp=&amp;arnumber=6719563&amp;isnumber=6898047"/>
    <hyperlink ref="A53" r:id="rId13" display="URL: http://ieeexplore.ieee.org/stamp/stamp.jsp?tp=&amp;arnumber=7103337&amp;isnumber=7434085"/>
    <hyperlink ref="A57" r:id="rId14" display="URL: http://ieeexplore.ieee.org/stamp/stamp.jsp?tp=&amp;arnumber=7000606&amp;isnumber=7206790"/>
    <hyperlink ref="A61" r:id="rId15" display="URL: http://ieeexplore.ieee.org/stamp/stamp.jsp?tp=&amp;arnumber=7908958&amp;isnumber=8038140"/>
    <hyperlink ref="A65" r:id="rId16" display="URL: http://ieeexplore.ieee.org/stamp/stamp.jsp?tp=&amp;arnumber=8085130&amp;isnumber=7859429"/>
    <hyperlink ref="A69" r:id="rId17" display="URL: http://ieeexplore.ieee.org/stamp/stamp.jsp?tp=&amp;arnumber=7748638&amp;isnumber=7778340"/>
    <hyperlink ref="A73" r:id="rId18" display="URL: http://ieeexplore.ieee.org/stamp/stamp.jsp?tp=&amp;arnumber=7588107&amp;isnumber=8113707"/>
    <hyperlink ref="A77" r:id="rId19" display="URL: http://ieeexplore.ieee.org/stamp/stamp.jsp?tp=&amp;arnumber=7021915&amp;isnumber=7328787"/>
    <hyperlink ref="A81" r:id="rId20" display="URL: http://ieeexplore.ieee.org/stamp/stamp.jsp?tp=&amp;arnumber=7536149&amp;isnumber=7792753"/>
    <hyperlink ref="A85" r:id="rId21" display="URL: http://ieeexplore.ieee.org/stamp/stamp.jsp?tp=&amp;arnumber=7348721&amp;isnumber=7426429"/>
    <hyperlink ref="A89" r:id="rId22" display="URL: http://ieeexplore.ieee.org/stamp/stamp.jsp?tp=&amp;arnumber=7115113&amp;isnumber=7452443"/>
    <hyperlink ref="A93" r:id="rId23" display="URL: http://ieeexplore.ieee.org/stamp/stamp.jsp?tp=&amp;arnumber=7498649&amp;isnumber=7542104"/>
    <hyperlink ref="A97" r:id="rId24" display="URL: http://ieeexplore.ieee.org/stamp/stamp.jsp?tp=&amp;arnumber=7295596&amp;isnumber=7586170"/>
    <hyperlink ref="A101" r:id="rId25" display="URL: http://ieeexplore.ieee.org/stamp/stamp.jsp?tp=&amp;arnumber=7052327&amp;isnumber=7355418"/>
    <hyperlink ref="A105" r:id="rId26" display="URL: http://ieeexplore.ieee.org/stamp/stamp.jsp?tp=&amp;arnumber=6615928&amp;isnumber=6763171"/>
    <hyperlink ref="A112" r:id="rId27" display="URL: http://ieeexplore.ieee.org/stamp/stamp.jsp?tp=&amp;arnumber=7559078&amp;isnumber=7559065"/>
    <hyperlink ref="A116" r:id="rId28" display="URL: http://ieeexplore.ieee.org/stamp/stamp.jsp?tp=&amp;arnumber=7123635&amp;isnumber=7322313"/>
    <hyperlink ref="A120" r:id="rId29" display="URL: http://ieeexplore.ieee.org/stamp/stamp.jsp?tp=&amp;arnumber=6656874&amp;isnumber=6727428"/>
    <hyperlink ref="A124" r:id="rId30" display="URL: http://ieeexplore.ieee.org/stamp/stamp.jsp?tp=&amp;arnumber=6891215&amp;isnumber=6899762"/>
    <hyperlink ref="A128" r:id="rId31" display="URL: http://ieeexplore.ieee.org/stamp/stamp.jsp?tp=&amp;arnumber=7889638&amp;isnumber=7889632"/>
    <hyperlink ref="A132" r:id="rId32" display="URL: http://ieeexplore.ieee.org/stamp/stamp.jsp?tp=&amp;arnumber=7433451&amp;isnumber=7876876"/>
    <hyperlink ref="A136" r:id="rId33" display="URL: http://ieeexplore.ieee.org/stamp/stamp.jsp?tp=&amp;arnumber=6704311&amp;isnumber=6914636"/>
    <hyperlink ref="A140" r:id="rId34" display="URL: http://ieeexplore.ieee.org/stamp/stamp.jsp?tp=&amp;arnumber=7539280&amp;isnumber=7529254"/>
    <hyperlink ref="A144" r:id="rId35" display="URL: http://ieeexplore.ieee.org/stamp/stamp.jsp?tp=&amp;arnumber=7403893&amp;isnumber=7419207"/>
    <hyperlink ref="A148" r:id="rId36" display="URL: http://ieeexplore.ieee.org/stamp/stamp.jsp?tp=&amp;arnumber=6035797&amp;isnumber=616919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L7" activeCellId="0" sqref="L7"/>
    </sheetView>
  </sheetViews>
  <sheetFormatPr defaultRowHeight="15"/>
  <cols>
    <col collapsed="false" hidden="false" max="1" min="1" style="65" width="3.50232558139535"/>
    <col collapsed="false" hidden="false" max="2" min="2" style="66" width="19.6232558139535"/>
    <col collapsed="false" hidden="false" max="3" min="3" style="65" width="11.7488372093023"/>
    <col collapsed="false" hidden="false" max="4" min="4" style="67" width="11.5023255813954"/>
    <col collapsed="false" hidden="false" max="5" min="5" style="67" width="11.8697674418605"/>
    <col collapsed="false" hidden="false" max="6" min="6" style="66" width="8.87906976744186"/>
    <col collapsed="false" hidden="false" max="7" min="7" style="68" width="8.87906976744186"/>
    <col collapsed="false" hidden="false" max="8" min="8" style="66" width="16.8744186046512"/>
    <col collapsed="false" hidden="false" max="9" min="9" style="66" width="19.6232558139535"/>
    <col collapsed="false" hidden="false" max="10" min="10" style="66" width="3.38139534883721"/>
    <col collapsed="false" hidden="false" max="1025" min="11" style="66" width="8.87906976744186"/>
  </cols>
  <sheetData>
    <row r="1" customFormat="false" ht="15.75" hidden="false" customHeight="false" outlineLevel="0" collapsed="false">
      <c r="A1" s="69" t="s">
        <v>0</v>
      </c>
      <c r="B1" s="70" t="s">
        <v>1501</v>
      </c>
      <c r="C1" s="71" t="s">
        <v>29</v>
      </c>
      <c r="D1" s="69" t="s">
        <v>1502</v>
      </c>
      <c r="E1" s="69"/>
      <c r="G1" s="0"/>
      <c r="H1" s="0"/>
      <c r="I1" s="0"/>
      <c r="J1" s="0"/>
      <c r="K1" s="0"/>
    </row>
    <row r="2" customFormat="false" ht="15.75" hidden="false" customHeight="false" outlineLevel="0" collapsed="false">
      <c r="A2" s="69"/>
      <c r="B2" s="70"/>
      <c r="C2" s="71"/>
      <c r="D2" s="69" t="s">
        <v>1503</v>
      </c>
      <c r="E2" s="69" t="s">
        <v>1504</v>
      </c>
      <c r="G2" s="0"/>
      <c r="H2" s="66" t="s">
        <v>1505</v>
      </c>
      <c r="I2" s="66" t="s">
        <v>29</v>
      </c>
      <c r="J2" s="0"/>
      <c r="K2" s="0"/>
    </row>
    <row r="3" customFormat="false" ht="15.75" hidden="false" customHeight="false" outlineLevel="0" collapsed="false">
      <c r="A3" s="72" t="n">
        <v>1</v>
      </c>
      <c r="B3" s="73" t="s">
        <v>1506</v>
      </c>
      <c r="C3" s="72" t="n">
        <f aca="false">E3+D3</f>
        <v>1</v>
      </c>
      <c r="D3" s="74" t="n">
        <v>1</v>
      </c>
      <c r="E3" s="74" t="n">
        <v>0</v>
      </c>
      <c r="G3" s="75"/>
      <c r="H3" s="76" t="str">
        <f aca="false">B3</f>
        <v>Huang</v>
      </c>
      <c r="I3" s="77" t="n">
        <f aca="false">C3</f>
        <v>1</v>
      </c>
      <c r="J3" s="0"/>
      <c r="K3" s="0"/>
    </row>
    <row r="4" customFormat="false" ht="15.75" hidden="false" customHeight="false" outlineLevel="0" collapsed="false">
      <c r="A4" s="72" t="n">
        <v>2</v>
      </c>
      <c r="B4" s="73" t="s">
        <v>1507</v>
      </c>
      <c r="C4" s="72" t="n">
        <f aca="false">E4+D4</f>
        <v>2</v>
      </c>
      <c r="D4" s="74" t="n">
        <v>1</v>
      </c>
      <c r="E4" s="74" t="n">
        <v>1</v>
      </c>
      <c r="G4" s="75"/>
      <c r="H4" s="76" t="str">
        <f aca="false">B4</f>
        <v>Wang</v>
      </c>
      <c r="I4" s="77" t="n">
        <f aca="false">C4</f>
        <v>2</v>
      </c>
      <c r="J4" s="0"/>
      <c r="K4" s="0"/>
    </row>
    <row r="5" customFormat="false" ht="15.75" hidden="false" customHeight="false" outlineLevel="0" collapsed="false">
      <c r="A5" s="72" t="n">
        <v>3</v>
      </c>
      <c r="B5" s="73" t="s">
        <v>1508</v>
      </c>
      <c r="C5" s="72" t="n">
        <f aca="false">E5+D5</f>
        <v>2</v>
      </c>
      <c r="D5" s="74" t="n">
        <v>1</v>
      </c>
      <c r="E5" s="74" t="n">
        <v>1</v>
      </c>
      <c r="G5" s="75"/>
      <c r="H5" s="76" t="str">
        <f aca="false">B5</f>
        <v>Liu</v>
      </c>
      <c r="I5" s="77" t="n">
        <f aca="false">C5</f>
        <v>2</v>
      </c>
      <c r="J5" s="0"/>
      <c r="K5" s="0"/>
    </row>
    <row r="6" customFormat="false" ht="15.75" hidden="false" customHeight="false" outlineLevel="0" collapsed="false">
      <c r="A6" s="72" t="n">
        <v>4</v>
      </c>
      <c r="B6" s="73" t="s">
        <v>1509</v>
      </c>
      <c r="C6" s="72" t="n">
        <f aca="false">E6+D6</f>
        <v>3</v>
      </c>
      <c r="D6" s="74" t="n">
        <v>1</v>
      </c>
      <c r="E6" s="74" t="n">
        <v>2</v>
      </c>
      <c r="G6" s="75"/>
      <c r="H6" s="76" t="str">
        <f aca="false">B6</f>
        <v>Kasun</v>
      </c>
      <c r="I6" s="77" t="n">
        <f aca="false">C6</f>
        <v>3</v>
      </c>
      <c r="J6" s="0"/>
      <c r="K6" s="0"/>
    </row>
    <row r="7" customFormat="false" ht="15.75" hidden="false" customHeight="false" outlineLevel="0" collapsed="false">
      <c r="A7" s="72" t="n">
        <v>5</v>
      </c>
      <c r="B7" s="73" t="s">
        <v>291</v>
      </c>
      <c r="C7" s="72" t="n">
        <f aca="false">E7+D7</f>
        <v>1</v>
      </c>
      <c r="D7" s="74" t="n">
        <v>1</v>
      </c>
      <c r="E7" s="74" t="n">
        <v>0</v>
      </c>
      <c r="G7" s="75"/>
      <c r="H7" s="76" t="str">
        <f aca="false">B7</f>
        <v>A. Castaño</v>
      </c>
      <c r="I7" s="77" t="n">
        <f aca="false">C7</f>
        <v>1</v>
      </c>
      <c r="J7" s="0"/>
      <c r="K7" s="0"/>
    </row>
    <row r="8" customFormat="false" ht="15.75" hidden="false" customHeight="false" outlineLevel="0" collapsed="false">
      <c r="A8" s="72" t="n">
        <v>6</v>
      </c>
      <c r="B8" s="73" t="s">
        <v>1510</v>
      </c>
      <c r="C8" s="72" t="n">
        <f aca="false">E8+D8</f>
        <v>1</v>
      </c>
      <c r="D8" s="74" t="n">
        <v>1</v>
      </c>
      <c r="E8" s="74" t="n">
        <v>0</v>
      </c>
      <c r="G8" s="75"/>
      <c r="H8" s="76" t="str">
        <f aca="false">B8</f>
        <v>A Jirayusakul</v>
      </c>
      <c r="I8" s="77" t="n">
        <f aca="false">C8</f>
        <v>1</v>
      </c>
      <c r="J8" s="0"/>
      <c r="K8" s="0"/>
    </row>
    <row r="9" customFormat="false" ht="15.75" hidden="false" customHeight="false" outlineLevel="0" collapsed="false">
      <c r="A9" s="72" t="n">
        <v>7</v>
      </c>
      <c r="B9" s="73" t="s">
        <v>1511</v>
      </c>
      <c r="C9" s="72" t="n">
        <f aca="false">E9+D9</f>
        <v>1</v>
      </c>
      <c r="D9" s="74" t="n">
        <v>0</v>
      </c>
      <c r="E9" s="74" t="n">
        <v>1</v>
      </c>
      <c r="G9" s="75"/>
      <c r="H9" s="76" t="str">
        <f aca="false">B9</f>
        <v>S. Auwatanamongkol</v>
      </c>
      <c r="I9" s="77" t="n">
        <f aca="false">C9</f>
        <v>1</v>
      </c>
      <c r="J9" s="0"/>
      <c r="K9" s="0"/>
    </row>
    <row r="10" customFormat="false" ht="15.75" hidden="false" customHeight="false" outlineLevel="0" collapsed="false">
      <c r="A10" s="72" t="n">
        <v>8</v>
      </c>
      <c r="B10" s="73" t="s">
        <v>1512</v>
      </c>
      <c r="C10" s="72" t="n">
        <f aca="false">E10+D10</f>
        <v>2</v>
      </c>
      <c r="D10" s="74" t="n">
        <v>2</v>
      </c>
      <c r="E10" s="74" t="n">
        <v>0</v>
      </c>
      <c r="G10" s="75"/>
      <c r="H10" s="76" t="str">
        <f aca="false">B10</f>
        <v>A. K. Qin</v>
      </c>
      <c r="I10" s="77" t="n">
        <f aca="false">C10</f>
        <v>2</v>
      </c>
      <c r="J10" s="0"/>
      <c r="K10" s="0"/>
    </row>
    <row r="11" customFormat="false" ht="15" hidden="false" customHeight="false" outlineLevel="0" collapsed="false">
      <c r="A11" s="68"/>
      <c r="B11" s="75"/>
      <c r="C11" s="68"/>
      <c r="D11" s="78"/>
      <c r="E11" s="75"/>
      <c r="H11" s="0"/>
      <c r="I11" s="0"/>
      <c r="J11" s="0"/>
      <c r="K11" s="0"/>
    </row>
    <row r="12" customFormat="false" ht="15" hidden="false" customHeight="false" outlineLevel="0" collapsed="false">
      <c r="A12" s="68"/>
      <c r="B12" s="75"/>
      <c r="C12" s="68"/>
      <c r="D12" s="78"/>
      <c r="E12" s="75"/>
      <c r="H12" s="0"/>
      <c r="I12" s="0"/>
      <c r="J12" s="0"/>
      <c r="K12" s="0"/>
    </row>
    <row r="13" customFormat="false" ht="15" hidden="false" customHeight="false" outlineLevel="0" collapsed="false">
      <c r="A13" s="68"/>
      <c r="B13" s="75"/>
      <c r="C13" s="68"/>
      <c r="D13" s="78"/>
      <c r="E13" s="75"/>
      <c r="H13" s="0"/>
      <c r="I13" s="0"/>
      <c r="J13" s="0"/>
      <c r="K13" s="0"/>
    </row>
    <row r="14" customFormat="false" ht="15" hidden="false" customHeight="false" outlineLevel="0" collapsed="false">
      <c r="A14" s="68"/>
      <c r="B14" s="75"/>
      <c r="C14" s="68"/>
      <c r="D14" s="78"/>
      <c r="E14" s="75"/>
      <c r="H14" s="0"/>
      <c r="I14" s="0"/>
      <c r="J14" s="0"/>
      <c r="K14" s="0"/>
    </row>
    <row r="15" customFormat="false" ht="15" hidden="false" customHeight="false" outlineLevel="0" collapsed="false">
      <c r="A15" s="68"/>
      <c r="B15" s="75"/>
      <c r="C15" s="68"/>
      <c r="D15" s="78"/>
      <c r="E15" s="75"/>
      <c r="H15" s="0"/>
      <c r="I15" s="0"/>
      <c r="J15" s="0"/>
      <c r="K15" s="0"/>
    </row>
    <row r="16" customFormat="false" ht="15" hidden="false" customHeight="false" outlineLevel="0" collapsed="false">
      <c r="A16" s="68"/>
      <c r="B16" s="75"/>
      <c r="C16" s="68"/>
      <c r="D16" s="78"/>
      <c r="E16" s="75"/>
      <c r="H16" s="0"/>
      <c r="I16" s="0"/>
      <c r="J16" s="0"/>
      <c r="K16" s="0"/>
    </row>
    <row r="17" customFormat="false" ht="15" hidden="false" customHeight="false" outlineLevel="0" collapsed="false">
      <c r="A17" s="68"/>
      <c r="B17" s="75"/>
      <c r="C17" s="68"/>
      <c r="D17" s="78"/>
      <c r="E17" s="75"/>
      <c r="H17" s="0"/>
      <c r="I17" s="0"/>
      <c r="J17" s="0"/>
      <c r="K17" s="0"/>
    </row>
    <row r="18" customFormat="false" ht="15" hidden="false" customHeight="false" outlineLevel="0" collapsed="false">
      <c r="A18" s="68"/>
      <c r="B18" s="75"/>
      <c r="C18" s="68"/>
      <c r="D18" s="78"/>
      <c r="E18" s="75"/>
      <c r="H18" s="0"/>
      <c r="I18" s="0"/>
      <c r="J18" s="0"/>
      <c r="K18" s="0"/>
    </row>
    <row r="19" customFormat="false" ht="15" hidden="false" customHeight="false" outlineLevel="0" collapsed="false">
      <c r="A19" s="68"/>
      <c r="B19" s="75"/>
      <c r="C19" s="68"/>
      <c r="D19" s="78"/>
      <c r="E19" s="75"/>
      <c r="H19" s="0"/>
      <c r="I19" s="0"/>
      <c r="J19" s="0"/>
      <c r="K19" s="0"/>
    </row>
    <row r="20" customFormat="false" ht="15" hidden="false" customHeight="false" outlineLevel="0" collapsed="false">
      <c r="A20" s="68"/>
      <c r="B20" s="75"/>
      <c r="C20" s="68"/>
      <c r="D20" s="78"/>
      <c r="E20" s="75"/>
      <c r="H20" s="0"/>
      <c r="I20" s="0"/>
      <c r="J20" s="0"/>
      <c r="K20" s="0"/>
    </row>
    <row r="21" customFormat="false" ht="15" hidden="false" customHeight="false" outlineLevel="0" collapsed="false">
      <c r="A21" s="68"/>
      <c r="B21" s="75"/>
      <c r="C21" s="68"/>
      <c r="D21" s="78"/>
      <c r="E21" s="75"/>
      <c r="H21" s="0"/>
      <c r="I21" s="0"/>
      <c r="J21" s="0"/>
      <c r="K21" s="0"/>
    </row>
    <row r="22" customFormat="false" ht="15" hidden="false" customHeight="false" outlineLevel="0" collapsed="false">
      <c r="A22" s="68"/>
      <c r="B22" s="75"/>
      <c r="C22" s="68"/>
      <c r="D22" s="78"/>
      <c r="E22" s="75"/>
      <c r="H22" s="0"/>
      <c r="I22" s="0"/>
      <c r="J22" s="0"/>
      <c r="K22" s="0"/>
    </row>
    <row r="23" customFormat="false" ht="15" hidden="false" customHeight="false" outlineLevel="0" collapsed="false">
      <c r="A23" s="68"/>
      <c r="B23" s="68"/>
      <c r="C23" s="68"/>
      <c r="D23" s="68"/>
      <c r="E23" s="68"/>
      <c r="H23" s="0"/>
      <c r="I23" s="0"/>
      <c r="J23" s="0"/>
      <c r="K23" s="0"/>
    </row>
    <row r="24" customFormat="false" ht="15" hidden="false" customHeight="false" outlineLevel="0" collapsed="false">
      <c r="A24" s="68"/>
      <c r="B24" s="68"/>
      <c r="C24" s="68"/>
      <c r="D24" s="68"/>
      <c r="E24" s="68"/>
      <c r="H24" s="0"/>
      <c r="I24" s="0"/>
      <c r="J24" s="0"/>
      <c r="K24" s="0"/>
    </row>
    <row r="25" customFormat="false" ht="15" hidden="false" customHeight="false" outlineLevel="0" collapsed="false">
      <c r="A25" s="68"/>
      <c r="B25" s="68"/>
      <c r="C25" s="68"/>
      <c r="D25" s="68"/>
      <c r="E25" s="68"/>
      <c r="H25" s="0"/>
      <c r="I25" s="0"/>
      <c r="J25" s="0"/>
      <c r="K25" s="0"/>
    </row>
    <row r="26" customFormat="false" ht="15" hidden="false" customHeight="false" outlineLevel="0" collapsed="false">
      <c r="A26" s="68"/>
      <c r="B26" s="68"/>
      <c r="C26" s="68"/>
      <c r="D26" s="68"/>
      <c r="E26" s="68"/>
      <c r="H26" s="0"/>
      <c r="I26" s="0"/>
      <c r="J26" s="0"/>
      <c r="K26" s="0"/>
    </row>
    <row r="27" customFormat="false" ht="15" hidden="false" customHeight="false" outlineLevel="0" collapsed="false">
      <c r="A27" s="68"/>
      <c r="B27" s="68"/>
      <c r="C27" s="68"/>
      <c r="D27" s="68"/>
      <c r="E27" s="68"/>
      <c r="H27" s="0"/>
      <c r="I27" s="0"/>
      <c r="J27" s="0"/>
      <c r="K27" s="0"/>
    </row>
    <row r="28" customFormat="false" ht="15" hidden="false" customHeight="false" outlineLevel="0" collapsed="false">
      <c r="A28" s="68"/>
      <c r="B28" s="68"/>
      <c r="C28" s="68"/>
      <c r="D28" s="68"/>
      <c r="E28" s="68"/>
      <c r="H28" s="0"/>
      <c r="I28" s="0"/>
      <c r="J28" s="0"/>
      <c r="K28" s="0"/>
    </row>
    <row r="29" customFormat="false" ht="15" hidden="false" customHeight="false" outlineLevel="0" collapsed="false">
      <c r="A29" s="68"/>
      <c r="B29" s="68"/>
      <c r="C29" s="68"/>
      <c r="D29" s="68"/>
      <c r="E29" s="68"/>
      <c r="H29" s="0"/>
      <c r="I29" s="0"/>
      <c r="J29" s="0"/>
      <c r="K29" s="0"/>
    </row>
    <row r="30" customFormat="false" ht="15" hidden="false" customHeight="false" outlineLevel="0" collapsed="false">
      <c r="A30" s="68"/>
      <c r="B30" s="68"/>
      <c r="C30" s="68"/>
      <c r="D30" s="68"/>
      <c r="E30" s="68"/>
      <c r="H30" s="0"/>
      <c r="I30" s="0"/>
      <c r="J30" s="0"/>
      <c r="K30" s="0"/>
    </row>
    <row r="31" customFormat="false" ht="15" hidden="false" customHeight="false" outlineLevel="0" collapsed="false">
      <c r="A31" s="68"/>
      <c r="B31" s="68"/>
      <c r="C31" s="68"/>
      <c r="D31" s="68"/>
      <c r="E31" s="68"/>
      <c r="H31" s="0"/>
      <c r="I31" s="0"/>
      <c r="J31" s="0"/>
      <c r="K31" s="0"/>
    </row>
    <row r="32" customFormat="false" ht="15" hidden="false" customHeight="false" outlineLevel="0" collapsed="false">
      <c r="A32" s="68"/>
      <c r="B32" s="68"/>
      <c r="C32" s="68"/>
      <c r="D32" s="68"/>
      <c r="E32" s="68"/>
      <c r="H32" s="0"/>
      <c r="I32" s="0"/>
      <c r="J32" s="0"/>
      <c r="K32" s="0"/>
    </row>
    <row r="33" customFormat="false" ht="15" hidden="false" customHeight="false" outlineLevel="0" collapsed="false">
      <c r="A33" s="68"/>
      <c r="B33" s="68"/>
      <c r="C33" s="68"/>
      <c r="D33" s="68"/>
      <c r="E33" s="68"/>
      <c r="H33" s="0"/>
      <c r="I33" s="0"/>
      <c r="J33" s="0"/>
      <c r="K33" s="0"/>
    </row>
    <row r="34" customFormat="false" ht="15" hidden="false" customHeight="false" outlineLevel="0" collapsed="false">
      <c r="A34" s="68"/>
      <c r="B34" s="68"/>
      <c r="C34" s="68"/>
      <c r="D34" s="68"/>
      <c r="E34" s="68"/>
      <c r="H34" s="0"/>
      <c r="I34" s="0"/>
      <c r="J34" s="0"/>
      <c r="K34" s="0"/>
    </row>
    <row r="35" customFormat="false" ht="15" hidden="false" customHeight="false" outlineLevel="0" collapsed="false">
      <c r="A35" s="68"/>
      <c r="B35" s="68"/>
      <c r="C35" s="68"/>
      <c r="D35" s="68"/>
      <c r="E35" s="68"/>
      <c r="H35" s="0"/>
      <c r="I35" s="0"/>
      <c r="J35" s="0"/>
      <c r="K35" s="0"/>
    </row>
    <row r="36" customFormat="false" ht="15" hidden="false" customHeight="false" outlineLevel="0" collapsed="false">
      <c r="A36" s="68"/>
      <c r="B36" s="68"/>
      <c r="C36" s="68"/>
      <c r="D36" s="68"/>
      <c r="E36" s="68"/>
      <c r="H36" s="0"/>
      <c r="I36" s="0"/>
      <c r="J36" s="0"/>
      <c r="K36" s="0"/>
    </row>
    <row r="37" customFormat="false" ht="15" hidden="false" customHeight="false" outlineLevel="0" collapsed="false">
      <c r="A37" s="68"/>
      <c r="B37" s="68"/>
      <c r="C37" s="68"/>
      <c r="D37" s="68"/>
      <c r="E37" s="68"/>
      <c r="H37" s="0"/>
      <c r="I37" s="0"/>
      <c r="J37" s="0"/>
      <c r="K37" s="0"/>
    </row>
    <row r="38" customFormat="false" ht="15" hidden="false" customHeight="false" outlineLevel="0" collapsed="false">
      <c r="A38" s="68"/>
      <c r="B38" s="68"/>
      <c r="C38" s="68"/>
      <c r="D38" s="68"/>
      <c r="E38" s="68"/>
      <c r="H38" s="0"/>
      <c r="I38" s="0"/>
      <c r="J38" s="0"/>
      <c r="K38" s="0"/>
    </row>
    <row r="39" customFormat="false" ht="15" hidden="false" customHeight="false" outlineLevel="0" collapsed="false">
      <c r="A39" s="68"/>
      <c r="B39" s="68"/>
      <c r="C39" s="68"/>
      <c r="D39" s="68"/>
      <c r="E39" s="68"/>
      <c r="H39" s="0"/>
      <c r="I39" s="0"/>
      <c r="J39" s="0"/>
      <c r="K39" s="0"/>
    </row>
    <row r="40" customFormat="false" ht="15" hidden="false" customHeight="false" outlineLevel="0" collapsed="false">
      <c r="A40" s="68"/>
      <c r="B40" s="68"/>
      <c r="C40" s="68"/>
      <c r="D40" s="68"/>
      <c r="E40" s="68"/>
      <c r="H40" s="0"/>
      <c r="I40" s="0"/>
      <c r="J40" s="0"/>
      <c r="K40" s="0"/>
    </row>
    <row r="41" customFormat="false" ht="15" hidden="false" customHeight="false" outlineLevel="0" collapsed="false">
      <c r="A41" s="68"/>
      <c r="B41" s="68"/>
      <c r="C41" s="68"/>
      <c r="D41" s="68"/>
      <c r="E41" s="68"/>
      <c r="H41" s="0"/>
      <c r="I41" s="0"/>
      <c r="J41" s="0"/>
      <c r="K41" s="0"/>
    </row>
    <row r="42" customFormat="false" ht="15" hidden="false" customHeight="false" outlineLevel="0" collapsed="false">
      <c r="A42" s="68"/>
      <c r="B42" s="68"/>
      <c r="C42" s="68"/>
      <c r="D42" s="68"/>
      <c r="E42" s="68"/>
      <c r="H42" s="0"/>
      <c r="I42" s="0"/>
      <c r="J42" s="0"/>
      <c r="K42" s="0"/>
    </row>
    <row r="43" customFormat="false" ht="15" hidden="false" customHeight="false" outlineLevel="0" collapsed="false">
      <c r="A43" s="0"/>
      <c r="B43" s="0"/>
      <c r="C43" s="0"/>
      <c r="D43" s="0"/>
      <c r="E43" s="0"/>
      <c r="H43" s="0"/>
      <c r="I43" s="0"/>
      <c r="J43" s="0"/>
      <c r="K43" s="0"/>
    </row>
    <row r="44" customFormat="false" ht="15" hidden="false" customHeight="false" outlineLevel="0" collapsed="false">
      <c r="A44" s="0"/>
      <c r="B44" s="0"/>
      <c r="C44" s="0"/>
      <c r="D44" s="0"/>
      <c r="E44" s="0"/>
      <c r="H44" s="0"/>
      <c r="I44" s="0"/>
      <c r="J44" s="0"/>
      <c r="K44" s="0"/>
    </row>
    <row r="45" customFormat="false" ht="15" hidden="false" customHeight="false" outlineLevel="0" collapsed="false">
      <c r="A45" s="0"/>
      <c r="B45" s="0"/>
      <c r="C45" s="0"/>
      <c r="D45" s="0"/>
      <c r="E45" s="0"/>
      <c r="H45" s="0"/>
      <c r="I45" s="0"/>
      <c r="J45" s="0"/>
      <c r="K45" s="0"/>
    </row>
    <row r="46" customFormat="false" ht="15" hidden="false" customHeight="false" outlineLevel="0" collapsed="false">
      <c r="A46" s="0"/>
      <c r="B46" s="0"/>
      <c r="C46" s="0"/>
      <c r="D46" s="0"/>
      <c r="E46" s="0"/>
      <c r="H46" s="0"/>
      <c r="I46" s="0"/>
      <c r="J46" s="0"/>
      <c r="K46" s="0"/>
    </row>
    <row r="47" customFormat="false" ht="15" hidden="false" customHeight="false" outlineLevel="0" collapsed="false">
      <c r="A47" s="0"/>
      <c r="B47" s="0"/>
      <c r="C47" s="0"/>
      <c r="D47" s="0"/>
      <c r="E47" s="0"/>
      <c r="H47" s="0"/>
      <c r="I47" s="0"/>
      <c r="J47" s="0"/>
      <c r="K47" s="0"/>
    </row>
    <row r="48" customFormat="false" ht="15" hidden="false" customHeight="false" outlineLevel="0" collapsed="false">
      <c r="A48" s="0"/>
      <c r="B48" s="0"/>
      <c r="C48" s="0"/>
      <c r="D48" s="0"/>
      <c r="E48" s="0"/>
      <c r="H48" s="0"/>
      <c r="I48" s="0"/>
      <c r="J48" s="0"/>
      <c r="K48" s="0"/>
    </row>
    <row r="49" customFormat="false" ht="15" hidden="false" customHeight="false" outlineLevel="0" collapsed="false">
      <c r="A49" s="0"/>
      <c r="B49" s="0"/>
      <c r="C49" s="0"/>
      <c r="D49" s="0"/>
      <c r="E49" s="0"/>
      <c r="H49" s="0"/>
      <c r="I49" s="0"/>
      <c r="J49" s="0"/>
      <c r="K49" s="0"/>
    </row>
    <row r="50" customFormat="false" ht="15" hidden="false" customHeight="false" outlineLevel="0" collapsed="false">
      <c r="A50" s="0"/>
      <c r="B50" s="0"/>
      <c r="C50" s="0"/>
      <c r="D50" s="0"/>
      <c r="E50" s="0"/>
      <c r="H50" s="0"/>
      <c r="I50" s="0"/>
      <c r="J50" s="0"/>
      <c r="K50" s="0"/>
    </row>
    <row r="51" customFormat="false" ht="15" hidden="false" customHeight="false" outlineLevel="0" collapsed="false">
      <c r="A51" s="0"/>
      <c r="B51" s="0"/>
      <c r="C51" s="0"/>
      <c r="D51" s="0"/>
      <c r="E51" s="0"/>
      <c r="H51" s="0"/>
      <c r="I51" s="0"/>
      <c r="J51" s="0"/>
      <c r="K51" s="0"/>
    </row>
    <row r="52" customFormat="false" ht="15" hidden="false" customHeight="false" outlineLevel="0" collapsed="false">
      <c r="A52" s="0"/>
      <c r="B52" s="0"/>
      <c r="C52" s="0"/>
      <c r="D52" s="0"/>
      <c r="E52" s="0"/>
      <c r="H52" s="0"/>
      <c r="I52" s="0"/>
      <c r="J52" s="0"/>
      <c r="K52" s="0"/>
    </row>
    <row r="53" customFormat="false" ht="15" hidden="false" customHeight="false" outlineLevel="0" collapsed="false">
      <c r="A53" s="0"/>
      <c r="B53" s="0"/>
      <c r="C53" s="0"/>
      <c r="D53" s="0"/>
      <c r="E53" s="0"/>
      <c r="H53" s="0"/>
      <c r="I53" s="0"/>
      <c r="J53" s="0"/>
      <c r="K53" s="0"/>
    </row>
    <row r="54" customFormat="false" ht="15" hidden="false" customHeight="false" outlineLevel="0" collapsed="false">
      <c r="A54" s="79" t="s">
        <v>0</v>
      </c>
      <c r="B54" s="80" t="s">
        <v>1501</v>
      </c>
      <c r="C54" s="81"/>
      <c r="D54" s="82" t="s">
        <v>1502</v>
      </c>
      <c r="E54" s="82"/>
      <c r="H54" s="68"/>
      <c r="I54" s="68"/>
      <c r="J54" s="68"/>
      <c r="K54" s="68"/>
    </row>
    <row r="55" customFormat="false" ht="15" hidden="false" customHeight="false" outlineLevel="0" collapsed="false">
      <c r="A55" s="79"/>
      <c r="B55" s="80" t="s">
        <v>1501</v>
      </c>
      <c r="C55" s="81"/>
      <c r="D55" s="83" t="s">
        <v>1503</v>
      </c>
      <c r="E55" s="83" t="s">
        <v>1504</v>
      </c>
      <c r="H55" s="75"/>
      <c r="I55" s="78"/>
      <c r="J55" s="75"/>
      <c r="K55" s="68"/>
    </row>
    <row r="56" customFormat="false" ht="15" hidden="false" customHeight="false" outlineLevel="0" collapsed="false">
      <c r="A56" s="77" t="n">
        <v>1</v>
      </c>
      <c r="B56" s="84" t="s">
        <v>1513</v>
      </c>
      <c r="C56" s="77"/>
      <c r="D56" s="83" t="n">
        <v>1</v>
      </c>
      <c r="E56" s="83"/>
      <c r="H56" s="75"/>
      <c r="I56" s="78"/>
      <c r="J56" s="75"/>
      <c r="K56" s="68"/>
    </row>
    <row r="57" customFormat="false" ht="15" hidden="false" customHeight="false" outlineLevel="0" collapsed="false">
      <c r="A57" s="77" t="n">
        <v>2</v>
      </c>
      <c r="B57" s="84" t="s">
        <v>1514</v>
      </c>
      <c r="C57" s="77"/>
      <c r="D57" s="83"/>
      <c r="E57" s="83" t="n">
        <v>1</v>
      </c>
      <c r="H57" s="75"/>
      <c r="I57" s="78"/>
      <c r="J57" s="75"/>
      <c r="K57" s="68"/>
    </row>
    <row r="58" customFormat="false" ht="15" hidden="false" customHeight="false" outlineLevel="0" collapsed="false">
      <c r="A58" s="77" t="n">
        <v>3</v>
      </c>
      <c r="B58" s="84" t="s">
        <v>1510</v>
      </c>
      <c r="C58" s="77"/>
      <c r="D58" s="83" t="n">
        <v>1</v>
      </c>
      <c r="E58" s="83"/>
      <c r="H58" s="75"/>
      <c r="I58" s="78"/>
      <c r="J58" s="75"/>
      <c r="K58" s="68"/>
    </row>
    <row r="59" customFormat="false" ht="15" hidden="false" customHeight="false" outlineLevel="0" collapsed="false">
      <c r="A59" s="77" t="n">
        <v>4</v>
      </c>
      <c r="B59" s="84" t="s">
        <v>1511</v>
      </c>
      <c r="C59" s="77"/>
      <c r="D59" s="83"/>
      <c r="E59" s="83" t="n">
        <v>1</v>
      </c>
      <c r="H59" s="75"/>
      <c r="I59" s="78"/>
      <c r="J59" s="75"/>
      <c r="K59" s="68"/>
    </row>
    <row r="60" customFormat="false" ht="15" hidden="false" customHeight="false" outlineLevel="0" collapsed="false">
      <c r="A60" s="77" t="n">
        <v>5</v>
      </c>
      <c r="B60" s="84" t="s">
        <v>1515</v>
      </c>
      <c r="C60" s="77"/>
      <c r="D60" s="83"/>
      <c r="E60" s="83"/>
      <c r="H60" s="75"/>
      <c r="I60" s="78"/>
      <c r="J60" s="75"/>
      <c r="K60" s="68"/>
    </row>
    <row r="61" customFormat="false" ht="15" hidden="false" customHeight="false" outlineLevel="0" collapsed="false">
      <c r="A61" s="77" t="n">
        <v>6</v>
      </c>
      <c r="B61" s="84" t="s">
        <v>1516</v>
      </c>
      <c r="C61" s="77"/>
      <c r="D61" s="83"/>
      <c r="E61" s="83" t="n">
        <v>1</v>
      </c>
      <c r="H61" s="75"/>
      <c r="I61" s="78"/>
      <c r="J61" s="75"/>
      <c r="K61" s="68"/>
    </row>
    <row r="62" customFormat="false" ht="15" hidden="false" customHeight="false" outlineLevel="0" collapsed="false">
      <c r="A62" s="77" t="n">
        <v>7</v>
      </c>
      <c r="B62" s="84" t="s">
        <v>1517</v>
      </c>
      <c r="C62" s="77"/>
      <c r="D62" s="83" t="n">
        <v>1</v>
      </c>
      <c r="E62" s="83"/>
      <c r="H62" s="75"/>
      <c r="I62" s="78"/>
      <c r="J62" s="75"/>
      <c r="K62" s="68"/>
    </row>
    <row r="63" customFormat="false" ht="15" hidden="false" customHeight="false" outlineLevel="0" collapsed="false">
      <c r="A63" s="77" t="n">
        <v>8</v>
      </c>
      <c r="B63" s="84" t="s">
        <v>1518</v>
      </c>
      <c r="C63" s="77"/>
      <c r="D63" s="83"/>
      <c r="E63" s="83" t="n">
        <v>1</v>
      </c>
      <c r="H63" s="75"/>
      <c r="I63" s="78"/>
      <c r="J63" s="75"/>
      <c r="K63" s="68"/>
    </row>
    <row r="64" customFormat="false" ht="15" hidden="false" customHeight="false" outlineLevel="0" collapsed="false">
      <c r="A64" s="77" t="n">
        <v>9</v>
      </c>
      <c r="B64" s="84" t="s">
        <v>1519</v>
      </c>
      <c r="C64" s="77"/>
      <c r="D64" s="83" t="n">
        <v>1</v>
      </c>
      <c r="E64" s="83"/>
      <c r="H64" s="75"/>
      <c r="I64" s="78"/>
      <c r="J64" s="75"/>
      <c r="K64" s="68"/>
    </row>
    <row r="65" customFormat="false" ht="15" hidden="false" customHeight="false" outlineLevel="0" collapsed="false">
      <c r="A65" s="77" t="n">
        <v>10</v>
      </c>
      <c r="B65" s="84" t="s">
        <v>1520</v>
      </c>
      <c r="C65" s="77"/>
      <c r="D65" s="83"/>
      <c r="E65" s="83" t="n">
        <v>1</v>
      </c>
      <c r="H65" s="75"/>
      <c r="I65" s="78"/>
      <c r="J65" s="75"/>
      <c r="K65" s="68"/>
    </row>
    <row r="66" customFormat="false" ht="15" hidden="false" customHeight="false" outlineLevel="0" collapsed="false">
      <c r="A66" s="77" t="n">
        <v>11</v>
      </c>
      <c r="B66" s="84" t="s">
        <v>1521</v>
      </c>
      <c r="C66" s="77"/>
      <c r="D66" s="83"/>
      <c r="E66" s="83" t="n">
        <v>1</v>
      </c>
      <c r="H66" s="75"/>
      <c r="I66" s="78"/>
      <c r="J66" s="75"/>
      <c r="K66" s="68"/>
    </row>
    <row r="67" customFormat="false" ht="15" hidden="false" customHeight="false" outlineLevel="0" collapsed="false">
      <c r="A67" s="77" t="n">
        <v>12</v>
      </c>
      <c r="B67" s="84" t="s">
        <v>1522</v>
      </c>
      <c r="C67" s="77"/>
      <c r="D67" s="83" t="n">
        <v>1</v>
      </c>
      <c r="E67" s="83"/>
      <c r="H67" s="75"/>
      <c r="I67" s="78"/>
      <c r="J67" s="75"/>
      <c r="K67" s="68"/>
    </row>
    <row r="68" customFormat="false" ht="15" hidden="false" customHeight="false" outlineLevel="0" collapsed="false">
      <c r="A68" s="77" t="n">
        <v>13</v>
      </c>
      <c r="B68" s="84" t="s">
        <v>1523</v>
      </c>
      <c r="C68" s="77"/>
      <c r="D68" s="83"/>
      <c r="E68" s="83" t="n">
        <v>1</v>
      </c>
      <c r="H68" s="75"/>
      <c r="I68" s="78"/>
      <c r="J68" s="75"/>
      <c r="K68" s="68"/>
    </row>
    <row r="69" customFormat="false" ht="15" hidden="false" customHeight="false" outlineLevel="0" collapsed="false">
      <c r="A69" s="77" t="n">
        <v>14</v>
      </c>
      <c r="B69" s="84" t="s">
        <v>1524</v>
      </c>
      <c r="C69" s="77"/>
      <c r="D69" s="83"/>
      <c r="E69" s="83"/>
      <c r="H69" s="75"/>
      <c r="I69" s="78"/>
      <c r="J69" s="75"/>
      <c r="K69" s="68"/>
    </row>
    <row r="70" customFormat="false" ht="15" hidden="false" customHeight="false" outlineLevel="0" collapsed="false">
      <c r="A70" s="77" t="n">
        <v>15</v>
      </c>
      <c r="B70" s="84" t="s">
        <v>1525</v>
      </c>
      <c r="C70" s="77"/>
      <c r="D70" s="83" t="n">
        <v>1</v>
      </c>
      <c r="E70" s="83"/>
      <c r="H70" s="75"/>
      <c r="I70" s="78"/>
      <c r="J70" s="75"/>
      <c r="K70" s="68"/>
    </row>
    <row r="71" customFormat="false" ht="15" hidden="false" customHeight="false" outlineLevel="0" collapsed="false">
      <c r="A71" s="77" t="n">
        <v>16</v>
      </c>
      <c r="B71" s="84" t="s">
        <v>1512</v>
      </c>
      <c r="C71" s="77"/>
      <c r="D71" s="83" t="n">
        <v>2</v>
      </c>
      <c r="E71" s="83"/>
      <c r="H71" s="75"/>
      <c r="I71" s="78"/>
      <c r="J71" s="75"/>
      <c r="K71" s="68"/>
    </row>
    <row r="72" customFormat="false" ht="15" hidden="false" customHeight="false" outlineLevel="0" collapsed="false">
      <c r="A72" s="77" t="n">
        <v>17</v>
      </c>
      <c r="B72" s="84" t="s">
        <v>1526</v>
      </c>
      <c r="C72" s="77"/>
      <c r="D72" s="83"/>
      <c r="E72" s="83" t="n">
        <v>2</v>
      </c>
      <c r="H72" s="75"/>
      <c r="I72" s="78"/>
      <c r="J72" s="75"/>
      <c r="K72" s="68"/>
    </row>
    <row r="73" customFormat="false" ht="15" hidden="false" customHeight="false" outlineLevel="0" collapsed="false">
      <c r="A73" s="77" t="n">
        <v>18</v>
      </c>
      <c r="B73" s="84" t="s">
        <v>1527</v>
      </c>
      <c r="C73" s="77"/>
      <c r="D73" s="83" t="n">
        <v>1</v>
      </c>
      <c r="E73" s="83" t="n">
        <v>1</v>
      </c>
      <c r="H73" s="68"/>
      <c r="I73" s="68"/>
      <c r="J73" s="68"/>
      <c r="K73" s="68"/>
    </row>
    <row r="74" customFormat="false" ht="15" hidden="false" customHeight="false" outlineLevel="0" collapsed="false">
      <c r="A74" s="77" t="n">
        <v>19</v>
      </c>
      <c r="B74" s="84" t="s">
        <v>1528</v>
      </c>
      <c r="C74" s="77"/>
      <c r="D74" s="83" t="n">
        <v>1</v>
      </c>
      <c r="E74" s="83"/>
      <c r="H74" s="68"/>
      <c r="I74" s="68"/>
      <c r="J74" s="68"/>
      <c r="K74" s="68"/>
    </row>
    <row r="75" customFormat="false" ht="15" hidden="false" customHeight="false" outlineLevel="0" collapsed="false">
      <c r="A75" s="77" t="n">
        <v>20</v>
      </c>
      <c r="B75" s="84" t="s">
        <v>1529</v>
      </c>
      <c r="C75" s="77"/>
      <c r="D75" s="83" t="n">
        <v>2</v>
      </c>
      <c r="E75" s="83" t="n">
        <v>2</v>
      </c>
      <c r="H75" s="68"/>
      <c r="I75" s="68"/>
      <c r="J75" s="68"/>
      <c r="K75" s="68"/>
    </row>
    <row r="76" customFormat="false" ht="15" hidden="false" customHeight="false" outlineLevel="0" collapsed="false">
      <c r="A76" s="77" t="n">
        <v>21</v>
      </c>
      <c r="B76" s="84" t="s">
        <v>1530</v>
      </c>
      <c r="C76" s="77"/>
      <c r="D76" s="83"/>
      <c r="E76" s="83" t="n">
        <v>3</v>
      </c>
      <c r="H76" s="68"/>
      <c r="I76" s="68"/>
      <c r="J76" s="68"/>
      <c r="K76" s="68"/>
    </row>
    <row r="77" customFormat="false" ht="15" hidden="false" customHeight="false" outlineLevel="0" collapsed="false">
      <c r="A77" s="77" t="n">
        <v>22</v>
      </c>
      <c r="B77" s="84" t="s">
        <v>1531</v>
      </c>
      <c r="C77" s="77"/>
      <c r="D77" s="83"/>
      <c r="E77" s="83" t="n">
        <v>3</v>
      </c>
    </row>
    <row r="78" customFormat="false" ht="15" hidden="false" customHeight="false" outlineLevel="0" collapsed="false">
      <c r="A78" s="77" t="n">
        <v>23</v>
      </c>
      <c r="B78" s="84" t="s">
        <v>1532</v>
      </c>
      <c r="C78" s="77"/>
      <c r="D78" s="83" t="n">
        <v>1</v>
      </c>
      <c r="E78" s="83"/>
    </row>
    <row r="79" customFormat="false" ht="15" hidden="false" customHeight="false" outlineLevel="0" collapsed="false">
      <c r="A79" s="77" t="n">
        <v>24</v>
      </c>
      <c r="B79" s="84" t="s">
        <v>1533</v>
      </c>
      <c r="C79" s="77"/>
      <c r="D79" s="83" t="n">
        <v>1</v>
      </c>
      <c r="E79" s="83" t="n">
        <v>3</v>
      </c>
    </row>
  </sheetData>
  <mergeCells count="4">
    <mergeCell ref="A1:A2"/>
    <mergeCell ref="D1:E1"/>
    <mergeCell ref="A54:A55"/>
    <mergeCell ref="D54:E5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48"/>
  <sheetViews>
    <sheetView windowProtection="false" showFormulas="false" showGridLines="true" showRowColHeaders="true" showZeros="true" rightToLeft="false" tabSelected="false" showOutlineSymbols="true" defaultGridColor="true" view="normal" topLeftCell="A25" colorId="64" zoomScale="75" zoomScaleNormal="75" zoomScalePageLayoutView="100" workbookViewId="0">
      <selection pane="topLeft" activeCell="B57" activeCellId="0" sqref="B57"/>
    </sheetView>
  </sheetViews>
  <sheetFormatPr defaultRowHeight="14.25"/>
  <cols>
    <col collapsed="false" hidden="false" max="1" min="1" style="0" width="8.62325581395349"/>
    <col collapsed="false" hidden="false" max="2" min="2" style="0" width="29.246511627907"/>
    <col collapsed="false" hidden="false" max="1025" min="3" style="0" width="8.62325581395349"/>
  </cols>
  <sheetData>
    <row r="1" customFormat="false" ht="14.25" hidden="false" customHeight="false" outlineLevel="0" collapsed="false">
      <c r="A1" s="0" t="s">
        <v>0</v>
      </c>
      <c r="B1" s="0" t="s">
        <v>1534</v>
      </c>
      <c r="C1" s="0" t="s">
        <v>1535</v>
      </c>
    </row>
    <row r="2" customFormat="false" ht="14.25" hidden="false" customHeight="false" outlineLevel="0" collapsed="false">
      <c r="B2" s="85" t="s">
        <v>1536</v>
      </c>
      <c r="C2" s="0" t="n">
        <v>3</v>
      </c>
    </row>
    <row r="3" customFormat="false" ht="14.25" hidden="false" customHeight="false" outlineLevel="0" collapsed="false">
      <c r="B3" s="85" t="s">
        <v>1537</v>
      </c>
      <c r="C3" s="0" t="n">
        <v>4</v>
      </c>
    </row>
    <row r="4" customFormat="false" ht="14.25" hidden="false" customHeight="false" outlineLevel="0" collapsed="false">
      <c r="B4" s="85" t="s">
        <v>1538</v>
      </c>
      <c r="C4" s="0" t="n">
        <v>1</v>
      </c>
    </row>
    <row r="5" customFormat="false" ht="14.25" hidden="false" customHeight="false" outlineLevel="0" collapsed="false">
      <c r="B5" s="85" t="s">
        <v>1539</v>
      </c>
      <c r="C5" s="0" t="n">
        <v>1</v>
      </c>
    </row>
    <row r="6" customFormat="false" ht="28.5" hidden="false" customHeight="false" outlineLevel="0" collapsed="false">
      <c r="B6" s="86" t="s">
        <v>1540</v>
      </c>
      <c r="C6" s="0" t="n">
        <v>1</v>
      </c>
    </row>
    <row r="7" customFormat="false" ht="14.25" hidden="false" customHeight="false" outlineLevel="0" collapsed="false">
      <c r="B7" s="85" t="s">
        <v>1541</v>
      </c>
      <c r="C7" s="0" t="n">
        <v>2</v>
      </c>
    </row>
    <row r="8" customFormat="false" ht="14.25" hidden="false" customHeight="false" outlineLevel="0" collapsed="false">
      <c r="B8" s="85" t="s">
        <v>1542</v>
      </c>
      <c r="C8" s="0" t="n">
        <v>1</v>
      </c>
    </row>
    <row r="9" customFormat="false" ht="14.25" hidden="false" customHeight="false" outlineLevel="0" collapsed="false">
      <c r="B9" s="85" t="s">
        <v>754</v>
      </c>
      <c r="C9" s="0" t="n">
        <v>2</v>
      </c>
    </row>
    <row r="10" customFormat="false" ht="14.25" hidden="false" customHeight="false" outlineLevel="0" collapsed="false">
      <c r="B10" s="85" t="s">
        <v>603</v>
      </c>
      <c r="C10" s="0" t="n">
        <v>6</v>
      </c>
    </row>
    <row r="11" customFormat="false" ht="14.25" hidden="false" customHeight="false" outlineLevel="0" collapsed="false">
      <c r="B11" s="85" t="s">
        <v>1543</v>
      </c>
      <c r="C11" s="0" t="n">
        <v>1</v>
      </c>
    </row>
    <row r="21" customFormat="false" ht="14.25" hidden="false" customHeight="false" outlineLevel="0" collapsed="false">
      <c r="B21" s="0" t="s">
        <v>1544</v>
      </c>
    </row>
    <row r="22" customFormat="false" ht="14.25" hidden="false" customHeight="false" outlineLevel="0" collapsed="false">
      <c r="B22" s="87" t="n">
        <v>1996</v>
      </c>
      <c r="C22" s="0" t="n">
        <v>1</v>
      </c>
      <c r="E22" s="87"/>
    </row>
    <row r="23" customFormat="false" ht="14.25" hidden="false" customHeight="false" outlineLevel="0" collapsed="false">
      <c r="B23" s="87" t="n">
        <v>2001</v>
      </c>
      <c r="C23" s="0" t="n">
        <v>2</v>
      </c>
      <c r="E23" s="87"/>
    </row>
    <row r="24" customFormat="false" ht="14.25" hidden="false" customHeight="false" outlineLevel="0" collapsed="false">
      <c r="B24" s="87" t="n">
        <v>2004</v>
      </c>
      <c r="C24" s="0" t="n">
        <v>2</v>
      </c>
      <c r="E24" s="87"/>
    </row>
    <row r="25" customFormat="false" ht="14.25" hidden="false" customHeight="false" outlineLevel="0" collapsed="false">
      <c r="B25" s="87" t="n">
        <v>2005</v>
      </c>
      <c r="C25" s="0" t="n">
        <v>2</v>
      </c>
      <c r="E25" s="87"/>
    </row>
    <row r="26" customFormat="false" ht="14.25" hidden="false" customHeight="false" outlineLevel="0" collapsed="false">
      <c r="B26" s="87" t="n">
        <v>2006</v>
      </c>
      <c r="C26" s="0" t="n">
        <v>1</v>
      </c>
      <c r="E26" s="87"/>
    </row>
    <row r="27" customFormat="false" ht="14.25" hidden="false" customHeight="false" outlineLevel="0" collapsed="false">
      <c r="B27" s="87" t="n">
        <v>2007</v>
      </c>
      <c r="C27" s="0" t="n">
        <v>1</v>
      </c>
      <c r="E27" s="87"/>
    </row>
    <row r="28" customFormat="false" ht="14.25" hidden="false" customHeight="false" outlineLevel="0" collapsed="false">
      <c r="B28" s="87" t="n">
        <v>2008</v>
      </c>
      <c r="C28" s="0" t="n">
        <v>2</v>
      </c>
      <c r="E28" s="87"/>
    </row>
    <row r="29" customFormat="false" ht="14.25" hidden="false" customHeight="false" outlineLevel="0" collapsed="false">
      <c r="B29" s="87" t="n">
        <v>2009</v>
      </c>
      <c r="C29" s="0" t="n">
        <v>2</v>
      </c>
      <c r="E29" s="87"/>
    </row>
    <row r="30" customFormat="false" ht="14.25" hidden="false" customHeight="false" outlineLevel="0" collapsed="false">
      <c r="B30" s="87" t="n">
        <v>2011</v>
      </c>
      <c r="C30" s="0" t="n">
        <v>3</v>
      </c>
      <c r="E30" s="87"/>
    </row>
    <row r="31" customFormat="false" ht="14.25" hidden="false" customHeight="false" outlineLevel="0" collapsed="false">
      <c r="B31" s="87" t="n">
        <v>2012</v>
      </c>
      <c r="C31" s="0" t="n">
        <v>1</v>
      </c>
      <c r="E31" s="87"/>
    </row>
    <row r="32" customFormat="false" ht="14.25" hidden="false" customHeight="false" outlineLevel="0" collapsed="false">
      <c r="B32" s="87" t="n">
        <v>2013</v>
      </c>
      <c r="C32" s="0" t="n">
        <v>1</v>
      </c>
      <c r="E32" s="87"/>
    </row>
    <row r="33" customFormat="false" ht="14.25" hidden="false" customHeight="false" outlineLevel="0" collapsed="false">
      <c r="B33" s="87" t="n">
        <v>2014</v>
      </c>
      <c r="C33" s="0" t="n">
        <v>2</v>
      </c>
      <c r="E33" s="87"/>
    </row>
    <row r="34" customFormat="false" ht="14.25" hidden="false" customHeight="false" outlineLevel="0" collapsed="false">
      <c r="B34" s="87" t="n">
        <v>2015</v>
      </c>
      <c r="C34" s="0" t="n">
        <v>1</v>
      </c>
      <c r="E34" s="87"/>
    </row>
    <row r="35" customFormat="false" ht="14.25" hidden="false" customHeight="false" outlineLevel="0" collapsed="false">
      <c r="B35" s="87" t="n">
        <v>2017</v>
      </c>
      <c r="C35" s="0" t="n">
        <v>1</v>
      </c>
      <c r="E35" s="87"/>
    </row>
    <row r="37" customFormat="false" ht="20.25" hidden="false" customHeight="false" outlineLevel="0" collapsed="false">
      <c r="C37" s="88" t="n">
        <f aca="false">SUM(C22:C35)</f>
        <v>22</v>
      </c>
    </row>
    <row r="40" customFormat="false" ht="14.25" hidden="false" customHeight="false" outlineLevel="0" collapsed="false">
      <c r="B40" s="87" t="n">
        <v>2008</v>
      </c>
      <c r="C40" s="0" t="n">
        <v>1</v>
      </c>
    </row>
    <row r="41" customFormat="false" ht="14.25" hidden="false" customHeight="false" outlineLevel="0" collapsed="false">
      <c r="B41" s="87" t="n">
        <v>2009</v>
      </c>
      <c r="C41" s="0" t="n">
        <v>1</v>
      </c>
    </row>
    <row r="42" customFormat="false" ht="14.25" hidden="false" customHeight="false" outlineLevel="0" collapsed="false">
      <c r="B42" s="87" t="n">
        <v>2011</v>
      </c>
      <c r="C42" s="0" t="n">
        <v>1</v>
      </c>
    </row>
    <row r="43" customFormat="false" ht="14.25" hidden="false" customHeight="false" outlineLevel="0" collapsed="false">
      <c r="B43" s="87" t="n">
        <v>2012</v>
      </c>
      <c r="C43" s="0" t="n">
        <v>1</v>
      </c>
    </row>
    <row r="44" customFormat="false" ht="14.25" hidden="false" customHeight="false" outlineLevel="0" collapsed="false">
      <c r="B44" s="87" t="n">
        <v>2013</v>
      </c>
      <c r="C44" s="0" t="n">
        <v>1</v>
      </c>
    </row>
    <row r="45" customFormat="false" ht="14.25" hidden="false" customHeight="false" outlineLevel="0" collapsed="false">
      <c r="B45" s="87" t="n">
        <v>2014</v>
      </c>
      <c r="C45" s="0" t="n">
        <v>2</v>
      </c>
    </row>
    <row r="46" customFormat="false" ht="14.25" hidden="false" customHeight="false" outlineLevel="0" collapsed="false">
      <c r="B46" s="87" t="n">
        <v>2015</v>
      </c>
      <c r="C46" s="0" t="n">
        <v>2</v>
      </c>
    </row>
    <row r="47" customFormat="false" ht="14.25" hidden="false" customHeight="false" outlineLevel="0" collapsed="false">
      <c r="B47" s="87" t="n">
        <v>2016</v>
      </c>
      <c r="C47" s="0" t="n">
        <v>3</v>
      </c>
    </row>
    <row r="48" customFormat="false" ht="14.25" hidden="false" customHeight="false" outlineLevel="0" collapsed="false">
      <c r="B48" s="87" t="n">
        <v>2017</v>
      </c>
      <c r="C48" s="0" t="n">
        <v>2</v>
      </c>
    </row>
    <row r="49" customFormat="false" ht="14.25" hidden="false" customHeight="false" outlineLevel="0" collapsed="false">
      <c r="C49" s="0" t="n">
        <f aca="false">SUM(C40:C48)</f>
        <v>14</v>
      </c>
    </row>
    <row r="57" customFormat="false" ht="13.8" hidden="false" customHeight="false" outlineLevel="0" collapsed="false">
      <c r="B57" s="85" t="s">
        <v>754</v>
      </c>
      <c r="C57" s="0" t="n">
        <v>1</v>
      </c>
    </row>
    <row r="58" customFormat="false" ht="14.25" hidden="false" customHeight="false" outlineLevel="0" collapsed="false">
      <c r="B58" s="85" t="s">
        <v>1543</v>
      </c>
      <c r="C58" s="0" t="n">
        <v>1</v>
      </c>
    </row>
    <row r="59" customFormat="false" ht="14.25" hidden="false" customHeight="false" outlineLevel="0" collapsed="false">
      <c r="B59" s="85" t="s">
        <v>1541</v>
      </c>
      <c r="C59" s="0" t="n">
        <v>2</v>
      </c>
    </row>
    <row r="60" customFormat="false" ht="14.25" hidden="false" customHeight="false" outlineLevel="0" collapsed="false">
      <c r="B60" s="85" t="s">
        <v>1537</v>
      </c>
      <c r="C60" s="0" t="n">
        <v>3</v>
      </c>
    </row>
    <row r="61" customFormat="false" ht="14.25" hidden="false" customHeight="true" outlineLevel="0" collapsed="false">
      <c r="B61" s="89" t="s">
        <v>1536</v>
      </c>
      <c r="C61" s="0" t="n">
        <v>3</v>
      </c>
    </row>
    <row r="62" customFormat="false" ht="14.25" hidden="false" customHeight="false" outlineLevel="0" collapsed="false">
      <c r="B62" s="85" t="s">
        <v>603</v>
      </c>
      <c r="C62" s="0" t="n">
        <v>4</v>
      </c>
    </row>
    <row r="148" customFormat="false" ht="13.8" hidden="false" customHeight="false" outlineLevel="0" collapsed="false"/>
  </sheetData>
  <hyperlinks>
    <hyperlink ref="B6" r:id="rId1" display="Artificial Intelligence and Soft Comput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4:D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79" activeCellId="0" sqref="C79"/>
    </sheetView>
  </sheetViews>
  <sheetFormatPr defaultRowHeight="14.25"/>
  <cols>
    <col collapsed="false" hidden="false" max="1" min="1" style="0" width="8.62325581395349"/>
    <col collapsed="false" hidden="false" max="2" min="2" style="0" width="5.74883720930233"/>
    <col collapsed="false" hidden="false" max="3" min="3" style="0" width="30.3813953488372"/>
    <col collapsed="false" hidden="false" max="1025" min="4" style="0" width="8.62325581395349"/>
  </cols>
  <sheetData>
    <row r="4" customFormat="false" ht="14.25" hidden="false" customHeight="false" outlineLevel="0" collapsed="false">
      <c r="B4" s="90" t="s">
        <v>0</v>
      </c>
      <c r="C4" s="90" t="s">
        <v>14</v>
      </c>
      <c r="D4" s="90" t="s">
        <v>1535</v>
      </c>
    </row>
    <row r="5" customFormat="false" ht="14.25" hidden="false" customHeight="false" outlineLevel="0" collapsed="false">
      <c r="B5" s="0" t="n">
        <v>1</v>
      </c>
      <c r="C5" s="91" t="s">
        <v>1545</v>
      </c>
      <c r="D5" s="0" t="n">
        <v>4</v>
      </c>
    </row>
    <row r="6" customFormat="false" ht="14.25" hidden="false" customHeight="false" outlineLevel="0" collapsed="false">
      <c r="B6" s="0" t="n">
        <v>2</v>
      </c>
      <c r="C6" s="92" t="s">
        <v>1546</v>
      </c>
      <c r="D6" s="0" t="n">
        <v>4</v>
      </c>
    </row>
    <row r="7" customFormat="false" ht="14.25" hidden="false" customHeight="false" outlineLevel="0" collapsed="false">
      <c r="B7" s="0" t="n">
        <v>3</v>
      </c>
      <c r="C7" s="92" t="s">
        <v>1547</v>
      </c>
      <c r="D7" s="0" t="n">
        <v>3</v>
      </c>
    </row>
    <row r="8" customFormat="false" ht="14.25" hidden="false" customHeight="false" outlineLevel="0" collapsed="false">
      <c r="B8" s="0" t="n">
        <v>4</v>
      </c>
      <c r="C8" s="92" t="s">
        <v>1548</v>
      </c>
      <c r="D8" s="0" t="n">
        <v>3</v>
      </c>
    </row>
    <row r="9" customFormat="false" ht="14.25" hidden="false" customHeight="false" outlineLevel="0" collapsed="false">
      <c r="B9" s="0" t="n">
        <v>5</v>
      </c>
      <c r="C9" s="92" t="s">
        <v>1549</v>
      </c>
      <c r="D9" s="0" t="n">
        <v>3</v>
      </c>
    </row>
    <row r="10" customFormat="false" ht="14.25" hidden="false" customHeight="false" outlineLevel="0" collapsed="false">
      <c r="B10" s="0" t="n">
        <v>6</v>
      </c>
      <c r="C10" s="92" t="s">
        <v>1550</v>
      </c>
      <c r="D10" s="0" t="n">
        <v>3</v>
      </c>
    </row>
    <row r="11" customFormat="false" ht="14.25" hidden="false" customHeight="false" outlineLevel="0" collapsed="false">
      <c r="B11" s="0" t="n">
        <v>7</v>
      </c>
      <c r="C11" s="92" t="s">
        <v>1551</v>
      </c>
      <c r="D11" s="0" t="n">
        <v>3</v>
      </c>
    </row>
    <row r="12" customFormat="false" ht="14.25" hidden="false" customHeight="false" outlineLevel="0" collapsed="false">
      <c r="B12" s="0" t="n">
        <v>8</v>
      </c>
      <c r="C12" s="91" t="s">
        <v>1552</v>
      </c>
      <c r="D12" s="0" t="n">
        <v>2</v>
      </c>
    </row>
    <row r="13" customFormat="false" ht="14.25" hidden="false" customHeight="false" outlineLevel="0" collapsed="false">
      <c r="B13" s="0" t="n">
        <v>9</v>
      </c>
      <c r="C13" s="93" t="s">
        <v>1553</v>
      </c>
      <c r="D13" s="0" t="n">
        <v>2</v>
      </c>
    </row>
    <row r="14" customFormat="false" ht="14.25" hidden="false" customHeight="false" outlineLevel="0" collapsed="false">
      <c r="B14" s="0" t="n">
        <v>10</v>
      </c>
      <c r="C14" s="94" t="s">
        <v>1554</v>
      </c>
      <c r="D14" s="0" t="n">
        <v>2</v>
      </c>
    </row>
    <row r="15" customFormat="false" ht="14.25" hidden="false" customHeight="false" outlineLevel="0" collapsed="false">
      <c r="B15" s="0" t="n">
        <v>11</v>
      </c>
      <c r="C15" s="0" t="s">
        <v>1555</v>
      </c>
      <c r="D15" s="0" t="n">
        <v>2</v>
      </c>
    </row>
    <row r="16" customFormat="false" ht="14.25" hidden="false" customHeight="false" outlineLevel="0" collapsed="false">
      <c r="B16" s="0" t="n">
        <v>12</v>
      </c>
      <c r="C16" s="93" t="s">
        <v>1556</v>
      </c>
      <c r="D16" s="0" t="n">
        <v>2</v>
      </c>
    </row>
    <row r="17" customFormat="false" ht="14.25" hidden="false" customHeight="false" outlineLevel="0" collapsed="false">
      <c r="B17" s="0" t="n">
        <v>13</v>
      </c>
      <c r="C17" s="95" t="s">
        <v>1557</v>
      </c>
      <c r="D17" s="0" t="n">
        <v>2</v>
      </c>
    </row>
    <row r="18" customFormat="false" ht="14.25" hidden="false" customHeight="false" outlineLevel="0" collapsed="false">
      <c r="B18" s="0" t="n">
        <v>14</v>
      </c>
      <c r="C18" s="96" t="s">
        <v>1558</v>
      </c>
      <c r="D18" s="0" t="n">
        <v>2</v>
      </c>
    </row>
    <row r="19" customFormat="false" ht="14.25" hidden="false" customHeight="false" outlineLevel="0" collapsed="false">
      <c r="B19" s="0" t="n">
        <v>15</v>
      </c>
      <c r="C19" s="95" t="s">
        <v>1559</v>
      </c>
      <c r="D19" s="0" t="n">
        <v>1</v>
      </c>
    </row>
    <row r="20" customFormat="false" ht="14.25" hidden="false" customHeight="false" outlineLevel="0" collapsed="false">
      <c r="B20" s="0" t="n">
        <v>16</v>
      </c>
      <c r="C20" s="92" t="s">
        <v>1560</v>
      </c>
      <c r="D20" s="0" t="n">
        <v>1</v>
      </c>
    </row>
    <row r="21" customFormat="false" ht="14.25" hidden="false" customHeight="false" outlineLevel="0" collapsed="false">
      <c r="B21" s="0" t="n">
        <v>17</v>
      </c>
      <c r="C21" s="96" t="s">
        <v>1561</v>
      </c>
      <c r="D21" s="0" t="n">
        <v>1</v>
      </c>
    </row>
    <row r="22" customFormat="false" ht="14.25" hidden="false" customHeight="false" outlineLevel="0" collapsed="false">
      <c r="B22" s="0" t="n">
        <v>18</v>
      </c>
      <c r="C22" s="92" t="s">
        <v>1562</v>
      </c>
      <c r="D22" s="0" t="n">
        <v>1</v>
      </c>
    </row>
    <row r="23" customFormat="false" ht="14.25" hidden="false" customHeight="false" outlineLevel="0" collapsed="false">
      <c r="B23" s="0" t="n">
        <v>19</v>
      </c>
      <c r="C23" s="97" t="s">
        <v>1563</v>
      </c>
      <c r="D23" s="0" t="n">
        <v>1</v>
      </c>
    </row>
    <row r="24" customFormat="false" ht="14.25" hidden="false" customHeight="false" outlineLevel="0" collapsed="false">
      <c r="B24" s="0" t="n">
        <v>20</v>
      </c>
      <c r="C24" s="96" t="s">
        <v>1564</v>
      </c>
      <c r="D24" s="0" t="n">
        <v>1</v>
      </c>
    </row>
    <row r="25" customFormat="false" ht="14.25" hidden="false" customHeight="false" outlineLevel="0" collapsed="false">
      <c r="B25" s="0" t="n">
        <v>21</v>
      </c>
      <c r="C25" s="96" t="s">
        <v>1565</v>
      </c>
      <c r="D25" s="0" t="n">
        <v>1</v>
      </c>
    </row>
    <row r="26" customFormat="false" ht="14.25" hidden="false" customHeight="false" outlineLevel="0" collapsed="false">
      <c r="B26" s="0" t="n">
        <v>22</v>
      </c>
      <c r="C26" s="95" t="s">
        <v>1566</v>
      </c>
      <c r="D26"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2018-01-01T16:14:43Z</dcterms:created>
  <dc:creator>aris setyawan</dc:creator>
  <dc:language>en-US</dc:language>
  <cp:lastModifiedBy>sys</cp:lastModifiedBy>
  <dcterms:modified xsi:type="dcterms:W3CDTF">2018-02-22T17:05:08Z</dcterms:modified>
  <cp:revision>0</cp:revision>
</cp:coreProperties>
</file>