
<file path=[Content_Types].xml><?xml version="1.0" encoding="utf-8"?>
<Types xmlns="http://schemas.openxmlformats.org/package/2006/content-types">
  <Default Extension="bin" ContentType="application/vnd.openxmlformats-officedocument.spreadsheetml.printerSettings"/>
  <Override PartName="/xl/charts/chart6.xml" ContentType="application/vnd.openxmlformats-officedocument.drawingml.chart+xml"/>
  <Override PartName="/xl/charts/chart7.xml" ContentType="application/vnd.openxmlformats-officedocument.drawingml.chart+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charts/chart5.xml" ContentType="application/vnd.openxmlformats-officedocument.drawingml.char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chart2.xml" ContentType="application/vnd.openxmlformats-officedocument.drawingml.chart+xml"/>
  <Override PartName="/xl/charts/chart3.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5600" windowHeight="8190" tabRatio="823"/>
  </bookViews>
  <sheets>
    <sheet name="Pembobotan Input ELM (list)" sheetId="1" r:id="rId1"/>
    <sheet name="elsevier (sciencedirect)" sheetId="2" r:id="rId2"/>
    <sheet name="link.springer" sheetId="3" r:id="rId3"/>
    <sheet name="ieeexplorer" sheetId="4" r:id="rId4"/>
    <sheet name="Authors" sheetId="5" r:id="rId5"/>
    <sheet name="Publications" sheetId="6" r:id="rId6"/>
    <sheet name="Dataset" sheetId="7" r:id="rId7"/>
    <sheet name="QUERY-USED" sheetId="8" r:id="rId8"/>
  </sheets>
  <calcPr calcId="124519" iterateDelta="1E-4"/>
</workbook>
</file>

<file path=xl/calcChain.xml><?xml version="1.0" encoding="utf-8"?>
<calcChain xmlns="http://schemas.openxmlformats.org/spreadsheetml/2006/main">
  <c r="A146" i="4"/>
  <c r="A142"/>
  <c r="A138"/>
  <c r="A134"/>
  <c r="A130"/>
  <c r="A126"/>
  <c r="A122"/>
  <c r="A118"/>
  <c r="A110"/>
  <c r="A114" s="1"/>
  <c r="A82"/>
  <c r="A86" s="1"/>
  <c r="A90" s="1"/>
  <c r="A94" s="1"/>
  <c r="A98" s="1"/>
  <c r="A102" s="1"/>
  <c r="A106" s="1"/>
  <c r="A78"/>
  <c r="A74"/>
  <c r="A70"/>
  <c r="A66"/>
  <c r="A62"/>
  <c r="A58"/>
  <c r="A54"/>
  <c r="A50"/>
  <c r="A46"/>
  <c r="A42"/>
  <c r="A38"/>
  <c r="A34"/>
  <c r="A30"/>
  <c r="A26"/>
  <c r="A22"/>
  <c r="A18"/>
  <c r="A14"/>
  <c r="A10"/>
  <c r="A6"/>
  <c r="D5" i="8"/>
  <c r="C49" i="6"/>
  <c r="C37"/>
  <c r="H10" i="5"/>
  <c r="C10"/>
  <c r="I10" s="1"/>
  <c r="I9"/>
  <c r="H9"/>
  <c r="C9"/>
  <c r="I8"/>
  <c r="H8"/>
  <c r="C8"/>
  <c r="H7"/>
  <c r="C7"/>
  <c r="I7" s="1"/>
  <c r="H6"/>
  <c r="C6"/>
  <c r="I6" s="1"/>
  <c r="I5"/>
  <c r="H5"/>
  <c r="C5"/>
  <c r="I4"/>
  <c r="H4"/>
  <c r="C4"/>
  <c r="H3"/>
  <c r="C3"/>
  <c r="I3" s="1"/>
  <c r="A590" i="2"/>
  <c r="A5" i="1"/>
  <c r="A6" s="1"/>
  <c r="A7" s="1"/>
  <c r="A8" s="1"/>
  <c r="A9" s="1"/>
  <c r="A10" s="1"/>
  <c r="A11" s="1"/>
  <c r="A12" s="1"/>
  <c r="A13" s="1"/>
  <c r="A14" s="1"/>
  <c r="A15" s="1"/>
  <c r="A16" s="1"/>
  <c r="A17" s="1"/>
  <c r="A18" s="1"/>
  <c r="A19" s="1"/>
  <c r="A20" s="1"/>
  <c r="A21" s="1"/>
  <c r="A22" s="1"/>
  <c r="A23" s="1"/>
  <c r="A24" s="1"/>
  <c r="A25" s="1"/>
  <c r="A26" s="1"/>
  <c r="A27" s="1"/>
  <c r="A28" s="1"/>
  <c r="A29" s="1"/>
  <c r="A30" s="1"/>
  <c r="A31" s="1"/>
  <c r="A32" s="1"/>
  <c r="A33" s="1"/>
  <c r="A34" s="1"/>
  <c r="A35" s="1"/>
  <c r="A36" s="1"/>
  <c r="A37" s="1"/>
  <c r="A38" s="1"/>
  <c r="A39" s="1"/>
  <c r="A40" s="1"/>
  <c r="A41" s="1"/>
  <c r="A42" s="1"/>
  <c r="A43" s="1"/>
  <c r="A44" s="1"/>
  <c r="A45" s="1"/>
  <c r="A46" s="1"/>
  <c r="A47" s="1"/>
  <c r="A48" s="1"/>
  <c r="A49" s="1"/>
  <c r="A50" s="1"/>
  <c r="A51" s="1"/>
  <c r="A52" s="1"/>
  <c r="A53" s="1"/>
  <c r="A54" s="1"/>
  <c r="A55" s="1"/>
  <c r="A56" s="1"/>
  <c r="A57" s="1"/>
  <c r="A58" s="1"/>
  <c r="A59" s="1"/>
  <c r="A60" s="1"/>
  <c r="A61" s="1"/>
  <c r="A62" s="1"/>
  <c r="A63" s="1"/>
  <c r="A64" s="1"/>
  <c r="A65" s="1"/>
  <c r="A66" s="1"/>
  <c r="A67" s="1"/>
  <c r="A68" s="1"/>
  <c r="A69" s="1"/>
  <c r="A70" s="1"/>
  <c r="A71" s="1"/>
  <c r="A72" s="1"/>
  <c r="A73" s="1"/>
  <c r="A74" s="1"/>
  <c r="A75" s="1"/>
  <c r="A76" s="1"/>
  <c r="A77" s="1"/>
  <c r="A78" s="1"/>
  <c r="A79" s="1"/>
  <c r="A80" s="1"/>
  <c r="A81" s="1"/>
  <c r="A82" s="1"/>
  <c r="A83" s="1"/>
  <c r="A84" s="1"/>
  <c r="A85" s="1"/>
  <c r="A86" s="1"/>
  <c r="A87" s="1"/>
  <c r="A88" s="1"/>
  <c r="A89" s="1"/>
  <c r="A90" s="1"/>
  <c r="A91" s="1"/>
  <c r="A92" s="1"/>
  <c r="A93" s="1"/>
  <c r="A94" s="1"/>
  <c r="A95" s="1"/>
  <c r="A96" s="1"/>
  <c r="A97" s="1"/>
  <c r="A98" s="1"/>
  <c r="A99" s="1"/>
  <c r="A100" s="1"/>
  <c r="A101" s="1"/>
  <c r="A102" s="1"/>
  <c r="A103" s="1"/>
  <c r="A104" s="1"/>
  <c r="A105" s="1"/>
  <c r="A106" s="1"/>
  <c r="A107" s="1"/>
  <c r="A108" s="1"/>
  <c r="A109" s="1"/>
  <c r="A110" s="1"/>
  <c r="A111" s="1"/>
  <c r="A112" s="1"/>
  <c r="A113" s="1"/>
  <c r="A114" s="1"/>
  <c r="A115" s="1"/>
  <c r="A116" s="1"/>
  <c r="A117" s="1"/>
  <c r="A118" s="1"/>
  <c r="A119" s="1"/>
  <c r="A120" s="1"/>
  <c r="A121" s="1"/>
  <c r="A122" s="1"/>
  <c r="A123" s="1"/>
  <c r="A124" s="1"/>
  <c r="A125" s="1"/>
  <c r="A126" s="1"/>
  <c r="A127" s="1"/>
  <c r="A128" s="1"/>
  <c r="A129" s="1"/>
  <c r="A130" s="1"/>
  <c r="A131" s="1"/>
  <c r="A132" s="1"/>
  <c r="A133" s="1"/>
  <c r="A134" s="1"/>
  <c r="A135" s="1"/>
  <c r="A136" s="1"/>
  <c r="A137" s="1"/>
  <c r="A138" s="1"/>
  <c r="A139" s="1"/>
  <c r="A140" s="1"/>
  <c r="A141" s="1"/>
  <c r="A142" s="1"/>
  <c r="A143" s="1"/>
  <c r="A144" s="1"/>
  <c r="A145" s="1"/>
  <c r="A146" s="1"/>
  <c r="A147" s="1"/>
  <c r="A148" s="1"/>
  <c r="A149" s="1"/>
  <c r="A150" s="1"/>
  <c r="A151" s="1"/>
  <c r="A152" s="1"/>
  <c r="A153" s="1"/>
  <c r="A154" s="1"/>
  <c r="A155" s="1"/>
  <c r="A156" s="1"/>
  <c r="A157" s="1"/>
  <c r="A158" s="1"/>
  <c r="A159" s="1"/>
  <c r="A160" s="1"/>
  <c r="A161" s="1"/>
  <c r="A162" s="1"/>
  <c r="A163" s="1"/>
  <c r="A164" s="1"/>
  <c r="A165" s="1"/>
  <c r="A166" s="1"/>
  <c r="A167" s="1"/>
  <c r="A168" s="1"/>
  <c r="A169" s="1"/>
  <c r="A170" s="1"/>
  <c r="A171" s="1"/>
  <c r="A172" s="1"/>
  <c r="A173" s="1"/>
  <c r="A174" s="1"/>
  <c r="A175" s="1"/>
  <c r="A176" s="1"/>
  <c r="A177" s="1"/>
  <c r="A178" s="1"/>
  <c r="A179" s="1"/>
  <c r="A180" s="1"/>
  <c r="A181" s="1"/>
  <c r="A182" s="1"/>
  <c r="A183" s="1"/>
  <c r="A184" s="1"/>
  <c r="A185" s="1"/>
  <c r="A186" s="1"/>
  <c r="A187" s="1"/>
  <c r="A188" s="1"/>
  <c r="A189" s="1"/>
  <c r="A190" s="1"/>
  <c r="A191" s="1"/>
  <c r="A192" s="1"/>
  <c r="A193" s="1"/>
  <c r="A194" s="1"/>
  <c r="A195" s="1"/>
  <c r="A196" s="1"/>
  <c r="A197" s="1"/>
  <c r="A198" s="1"/>
  <c r="A199" s="1"/>
  <c r="A200" s="1"/>
  <c r="A201" s="1"/>
  <c r="A202" s="1"/>
  <c r="A203" s="1"/>
  <c r="A204" s="1"/>
  <c r="A205" s="1"/>
  <c r="A206" s="1"/>
  <c r="A207" s="1"/>
  <c r="A208" s="1"/>
  <c r="A209" s="1"/>
  <c r="A210" s="1"/>
  <c r="A211" s="1"/>
  <c r="A212" s="1"/>
  <c r="A213" s="1"/>
  <c r="A214" s="1"/>
  <c r="A215" s="1"/>
  <c r="A216" s="1"/>
  <c r="A217" s="1"/>
  <c r="A218" s="1"/>
  <c r="A219" s="1"/>
  <c r="A220" s="1"/>
  <c r="A221" s="1"/>
  <c r="A222" s="1"/>
  <c r="A223" s="1"/>
  <c r="A224" s="1"/>
  <c r="A225" s="1"/>
  <c r="A226" s="1"/>
  <c r="A227" s="1"/>
  <c r="A228" s="1"/>
  <c r="A229" s="1"/>
  <c r="A230" s="1"/>
  <c r="A231" s="1"/>
  <c r="A232" s="1"/>
  <c r="A233" s="1"/>
  <c r="A234" s="1"/>
  <c r="A235" s="1"/>
  <c r="A236" s="1"/>
  <c r="A237" s="1"/>
  <c r="A238" s="1"/>
  <c r="A239" s="1"/>
  <c r="A240" s="1"/>
  <c r="A241" s="1"/>
  <c r="A242" s="1"/>
  <c r="A243" s="1"/>
  <c r="A244" s="1"/>
  <c r="A245" s="1"/>
  <c r="A246" s="1"/>
  <c r="A247" s="1"/>
  <c r="A248" s="1"/>
  <c r="A249" s="1"/>
  <c r="A250" s="1"/>
  <c r="A251" s="1"/>
  <c r="A252" s="1"/>
  <c r="A253" s="1"/>
  <c r="A254" s="1"/>
  <c r="A255" s="1"/>
  <c r="A256" s="1"/>
  <c r="A257" s="1"/>
  <c r="A258" s="1"/>
  <c r="A259" s="1"/>
  <c r="A260" s="1"/>
  <c r="A261" s="1"/>
  <c r="A262" s="1"/>
  <c r="A263" s="1"/>
  <c r="A264" s="1"/>
  <c r="A265" s="1"/>
  <c r="A266" s="1"/>
  <c r="A267" s="1"/>
  <c r="A268" s="1"/>
  <c r="A269" s="1"/>
  <c r="A270" s="1"/>
  <c r="A271" s="1"/>
  <c r="A272" s="1"/>
  <c r="A273" s="1"/>
  <c r="A274" s="1"/>
  <c r="A275" s="1"/>
  <c r="A276" s="1"/>
  <c r="A277" s="1"/>
  <c r="A278" s="1"/>
  <c r="A279" s="1"/>
  <c r="A280" s="1"/>
  <c r="A281" s="1"/>
  <c r="A282" s="1"/>
  <c r="A283" s="1"/>
  <c r="A284" s="1"/>
  <c r="A285" s="1"/>
  <c r="A286" s="1"/>
  <c r="A287" s="1"/>
  <c r="A288" s="1"/>
  <c r="A289" s="1"/>
  <c r="A290" s="1"/>
  <c r="A291" s="1"/>
  <c r="A292" s="1"/>
  <c r="A293" s="1"/>
  <c r="A294" s="1"/>
  <c r="A295" s="1"/>
  <c r="A296" s="1"/>
  <c r="A297" s="1"/>
  <c r="J2"/>
</calcChain>
</file>

<file path=xl/sharedStrings.xml><?xml version="1.0" encoding="utf-8"?>
<sst xmlns="http://schemas.openxmlformats.org/spreadsheetml/2006/main" count="3176" uniqueCount="1742">
  <si>
    <t>No</t>
  </si>
  <si>
    <t>Title</t>
  </si>
  <si>
    <t>Year</t>
  </si>
  <si>
    <t>Publisher</t>
  </si>
  <si>
    <t>Journal</t>
  </si>
  <si>
    <t>DOI</t>
  </si>
  <si>
    <t>URL</t>
  </si>
  <si>
    <t>Filename</t>
  </si>
  <si>
    <t>Authors</t>
  </si>
  <si>
    <t>Quality</t>
  </si>
  <si>
    <t>SJR</t>
  </si>
  <si>
    <t>Topic</t>
  </si>
  <si>
    <t>Related Works</t>
  </si>
  <si>
    <t>Proposed</t>
  </si>
  <si>
    <t>Dataset</t>
  </si>
  <si>
    <t>Validation</t>
  </si>
  <si>
    <t>Evaluation</t>
  </si>
  <si>
    <t>PICOC MATCH ?</t>
  </si>
  <si>
    <t>Algorithm</t>
  </si>
  <si>
    <t>Gap</t>
  </si>
  <si>
    <t>ELM Name</t>
  </si>
  <si>
    <t>Pseudocodes</t>
  </si>
  <si>
    <t>Formula</t>
  </si>
  <si>
    <t>Advantages</t>
  </si>
  <si>
    <t>DisAdvantages</t>
  </si>
  <si>
    <t>Input Weighting</t>
  </si>
  <si>
    <t>Hidden Layer</t>
  </si>
  <si>
    <t>Neurons</t>
  </si>
  <si>
    <t>Beta</t>
  </si>
  <si>
    <t>Activation</t>
  </si>
  <si>
    <t>Bias</t>
  </si>
  <si>
    <t>Total</t>
  </si>
  <si>
    <t>Public</t>
  </si>
  <si>
    <t>Private</t>
  </si>
  <si>
    <t>Remote Sensing Image Transfer Classification Based on Weighted Extreme Learning Machine</t>
  </si>
  <si>
    <t>IEEExplorer</t>
  </si>
  <si>
    <t>IEEE Geoscience and Remote Sensing Letters</t>
  </si>
  <si>
    <t>doi: 10.1109/LGRS.2016.2568263</t>
  </si>
  <si>
    <t>http://ieeexplore.ieee.org/stamp/stamp.jsp?tp=&amp;arnumber=7527666&amp;isnumber=7570335</t>
  </si>
  <si>
    <t>zhou2016</t>
  </si>
  <si>
    <t>Yang Zhou</t>
  </si>
  <si>
    <t>Jie Lian</t>
  </si>
  <si>
    <t>Q1</t>
  </si>
  <si>
    <t>1.434</t>
  </si>
  <si>
    <t>Classification</t>
  </si>
  <si>
    <t>BAM, SVM, ELM</t>
  </si>
  <si>
    <t>WELMTC</t>
  </si>
  <si>
    <t>Random</t>
  </si>
  <si>
    <t>Sigmoid</t>
  </si>
  <si>
    <t>Water, Dense forest, sparse forest, bare land, grass, building</t>
  </si>
  <si>
    <t>Accuracy</t>
  </si>
  <si>
    <t>Kappa</t>
  </si>
  <si>
    <t>N</t>
  </si>
  <si>
    <t>Bidirectional Extreme Learning Machine for Regression Problem and Its Learning Effectiveness</t>
  </si>
  <si>
    <t>IEEE Transactions on Neural Networks and Learning Systems</t>
  </si>
  <si>
    <t>doi: 10.1109/TNNLS.2012.2202289</t>
  </si>
  <si>
    <t>http://ieeexplore.ieee.org/stamp/stamp.jsp?tp=&amp;arnumber=6222007&amp;isnumber=6256723</t>
  </si>
  <si>
    <t>yang2012</t>
  </si>
  <si>
    <t>Y. Yang</t>
  </si>
  <si>
    <t>Y. Wang</t>
  </si>
  <si>
    <t>I-ELM, CI-ELM, EM-ELM, OP-ELM, OS-ELM</t>
  </si>
  <si>
    <t>B-ELM</t>
  </si>
  <si>
    <t>Machine CPU, Wine, Concrete, Concrete Slump, Auto MPG, Fried</t>
  </si>
  <si>
    <t>RMSE</t>
  </si>
  <si>
    <t>A Robust Indoor Positioning System Based on the Procrustes Analysis and Weighted Extreme Learning Machine</t>
  </si>
  <si>
    <t>IEEE Transactions on Wireless Communications</t>
  </si>
  <si>
    <t>doi: 10.1109/TWC.2015.2487963</t>
  </si>
  <si>
    <t>http://ieeexplore.ieee.org/stamp/stamp.jsp?tp=&amp;arnumber=7293674&amp;isnumber=7401212</t>
  </si>
  <si>
    <t>zou2016</t>
  </si>
  <si>
    <t>H. Zou</t>
  </si>
  <si>
    <t>B. Huang</t>
  </si>
  <si>
    <t>RSS-ELM, SSD-ELM, STI-ELM</t>
  </si>
  <si>
    <t>STI-WELM</t>
  </si>
  <si>
    <t>Iphone 5S, ipad Air, Nokie E7, Samsung Tablet, Fujitsu laptop</t>
  </si>
  <si>
    <t>Distance Error</t>
  </si>
  <si>
    <t>Dimension Reduction With Extreme Learning Machine," in IEEE Transactions on Image Processing</t>
  </si>
  <si>
    <t>IEEE Transactions on Image Processing</t>
  </si>
  <si>
    <t>doi: 10.1109/TIP.2016.2570569</t>
  </si>
  <si>
    <t>http://ieeexplore.ieee.org/stamp/stamp.jsp?tp=&amp;arnumber=7471467&amp;isnumber=7491413</t>
  </si>
  <si>
    <t>kasun2016</t>
  </si>
  <si>
    <t>L. L. C. Kasun</t>
  </si>
  <si>
    <t>TAE, PCA</t>
  </si>
  <si>
    <t>NMF</t>
  </si>
  <si>
    <t>Sigmoid, Linear</t>
  </si>
  <si>
    <t>USPS, CHIFAR-10, NORB</t>
  </si>
  <si>
    <t>Normalized MSE</t>
  </si>
  <si>
    <t>Weighted Tanimoto Extreme Learning Machine with Case Study in Drug Discovery</t>
  </si>
  <si>
    <t>IEEE Computational Intelligence Magazine</t>
  </si>
  <si>
    <t>URL:http://ieeexplore.ieee.org/stamp/stamp.jsp?tp=&amp;arnumber=7160842&amp;isnumber=7160805</t>
  </si>
  <si>
    <t>czarnecki2015</t>
  </si>
  <si>
    <t>W. M. Czarnecki</t>
  </si>
  <si>
    <t>RBF, Sigmoid</t>
  </si>
  <si>
    <t>T-WELM</t>
  </si>
  <si>
    <t>Tanimoto</t>
  </si>
  <si>
    <t>BAC</t>
  </si>
  <si>
    <t>G-Means</t>
  </si>
  <si>
    <t>Compressed-Domain Ship Detection on Spaceborne Optical Image Using Deep Neural Network and Extreme Learning Machine</t>
  </si>
  <si>
    <t>IEEE Transactions on Geoscience and Remote Sensing</t>
  </si>
  <si>
    <t>doi: 10.1109/TGRS.2014.2335751</t>
  </si>
  <si>
    <t>http://ieeexplore.ieee.org/stamp/stamp.jsp?tp=&amp;arnumber=7160842&amp;isnumber=7160805</t>
  </si>
  <si>
    <t>tang2015</t>
  </si>
  <si>
    <t>J. Tang</t>
  </si>
  <si>
    <t>C. Deng</t>
  </si>
  <si>
    <t>Representational Learning with Extreme Learning Machine for Big Data.</t>
  </si>
  <si>
    <t>IEEE Intelligent System</t>
  </si>
  <si>
    <t>http://ieeexplore.ieee.org/document/6733226/</t>
  </si>
  <si>
    <t>kasun2013</t>
  </si>
  <si>
    <t>Chamara Kasun Liyanaarachchi Lekamalage</t>
  </si>
  <si>
    <t>Lebih Stabil</t>
  </si>
  <si>
    <t>Proses lambat</t>
  </si>
  <si>
    <t>MNIST</t>
  </si>
  <si>
    <t>Y</t>
  </si>
  <si>
    <t>Blind Domain Adaptation With Augmented Extreme Learning Machine Features</t>
  </si>
  <si>
    <t>IEEE Transactions on Cybernetics</t>
  </si>
  <si>
    <t>doi: 10.1109/TCYB.2016.2523538</t>
  </si>
  <si>
    <t>URL: http://ieeexplore.ieee.org/stamp/stamp.jsp?tp=&amp;arnumber=7404267&amp;isnumber=7829491</t>
  </si>
  <si>
    <t>uzair2016</t>
  </si>
  <si>
    <t>M. Uzair</t>
  </si>
  <si>
    <t>A. Mian</t>
  </si>
  <si>
    <t>Regularized Weighted Circular Complex-Valued Extreme Learning Machine for Imbalanced Learning</t>
  </si>
  <si>
    <t>IEEE Access</t>
  </si>
  <si>
    <t>doi: 10.1109/ACCESS.2015.2506601</t>
  </si>
  <si>
    <t>http://ieeexplore.ieee.org/stamp/stamp.jsp?tp=&amp;arnumber=7349136&amp;isnumber=7042252</t>
  </si>
  <si>
    <t>shukla2015</t>
  </si>
  <si>
    <t>S. Shukla</t>
  </si>
  <si>
    <t>R. N. Yadav</t>
  </si>
  <si>
    <t>Fuzzy extreme learning machine for classification</t>
  </si>
  <si>
    <t>Electronics Letters</t>
  </si>
  <si>
    <t>doi: 10.1049/el.2012.3642</t>
  </si>
  <si>
    <t>http://ieeexplore.ieee.org/stamp/stamp.jsp?tp=&amp;arnumber=6504956&amp;isnumber=6504946</t>
  </si>
  <si>
    <t>zhang2013</t>
  </si>
  <si>
    <t>W. B. Zhang</t>
  </si>
  <si>
    <t>H. B. Ji</t>
  </si>
  <si>
    <t>Depth-Based Human Fall Detection via Shape Features and Improved Extreme Learning Machine</t>
  </si>
  <si>
    <t>IEEE Journal of Biomedical and Health Informatics</t>
  </si>
  <si>
    <t>doi: 10.1109/JBHI.2014.2304357</t>
  </si>
  <si>
    <t>http://ieeexplore.ieee.org/stamp/stamp.jsp?tp=&amp;arnumber=6730899&amp;isnumber=6945396</t>
  </si>
  <si>
    <t>ma2014</t>
  </si>
  <si>
    <t>X. Ma</t>
  </si>
  <si>
    <t>H. Wang</t>
  </si>
  <si>
    <t>Cost-Sensitive AdaBoost Algorithm for Ordinal Regression Based on Extreme Learning Machine</t>
  </si>
  <si>
    <t>doi: 10.1109/TCYB.2014.2299291</t>
  </si>
  <si>
    <t>http://ieeexplore.ieee.org/stamp/stamp.jsp?tp=&amp;arnumber=6719563&amp;isnumber=6898047</t>
  </si>
  <si>
    <t>riccardi2014</t>
  </si>
  <si>
    <t>A. Riccardi</t>
  </si>
  <si>
    <t>F. Fernández-Navarro</t>
  </si>
  <si>
    <t>Extreme Learning Machine for Multilayer Perceptron</t>
  </si>
  <si>
    <t>doi: 10.1109/TNNLS.2015.2424995</t>
  </si>
  <si>
    <t>http://ieeexplore.ieee.org/stamp/stamp.jsp?tp=&amp;arnumber=7103337&amp;isnumber=7434085</t>
  </si>
  <si>
    <t>tang2016</t>
  </si>
  <si>
    <t>Online Sequential Extreme Learning Machine With Kernels</t>
  </si>
  <si>
    <t>doi: 10.1109/TNNLS.2014.2382094</t>
  </si>
  <si>
    <t>http://ieeexplore.ieee.org/stamp/stamp.jsp?tp=&amp;arnumber=7000606&amp;isnumber=7206790</t>
  </si>
  <si>
    <t>scardapane2015</t>
  </si>
  <si>
    <t>S. Scardapane</t>
  </si>
  <si>
    <t>D. Comminiello</t>
  </si>
  <si>
    <t>GPU-Accelerated Parallel Hierarchical Extreme Learning Machine on Flink for Big Data</t>
  </si>
  <si>
    <t>IEEE Transactions on Systems, Man, and Cybernetics: Systems</t>
  </si>
  <si>
    <t>doi: 10.1109/TSMC.2017.2690673</t>
  </si>
  <si>
    <t>http://ieeexplore.ieee.org/stamp/stamp.jsp?tp=&amp;arnumber=7908958&amp;isnumber=8038140</t>
  </si>
  <si>
    <t>chen2017</t>
  </si>
  <si>
    <t>C. Chen</t>
  </si>
  <si>
    <t>K. Li</t>
  </si>
  <si>
    <t>Experimental Study on Extreme Learning Machine Applications for Speech Enhancement</t>
  </si>
  <si>
    <t>doi: 10.1109/ACCESS.2017.2766675</t>
  </si>
  <si>
    <t>http://ieeexplore.ieee.org/stamp/stamp.jsp?tp=&amp;arnumber=8085130&amp;isnumber=7859429</t>
  </si>
  <si>
    <t>hussain2017</t>
  </si>
  <si>
    <t>T. Hussain</t>
  </si>
  <si>
    <t>S. M. Siniscalchi</t>
  </si>
  <si>
    <t>Fast and Accurate Spatiotemporal Fusion Based Upon Extreme Learning Machine</t>
  </si>
  <si>
    <t>doi: 10.1109/LGRS.2016.2622726</t>
  </si>
  <si>
    <t>http://ieeexplore.ieee.org/stamp/stamp.jsp?tp=&amp;arnumber=7748638&amp;isnumber=7778340</t>
  </si>
  <si>
    <t>liu2016</t>
  </si>
  <si>
    <t>X. Liu</t>
  </si>
  <si>
    <t>Evolutionary Cost-Sensitive Extreme Learning Machine</t>
  </si>
  <si>
    <t>doi: 10.1109/TNNLS.2016.2607757</t>
  </si>
  <si>
    <t>http://ieeexplore.ieee.org/stamp/stamp.jsp?tp=&amp;arnumber=7588107&amp;isnumber=8113707</t>
  </si>
  <si>
    <t>Zhang2017</t>
  </si>
  <si>
    <t>L. Zhang</t>
  </si>
  <si>
    <t>D. Zhan</t>
  </si>
  <si>
    <t>A New Multivariate Approach for Prognostics Based on Extreme Learning Machine and Fuzzy Clustering</t>
  </si>
  <si>
    <t>doi: 10.1109/TCYB.2014.2378056</t>
  </si>
  <si>
    <t>http://ieeexplore.ieee.org/stamp/stamp.jsp?tp=&amp;arnumber=7021915&amp;isnumber=7328787</t>
  </si>
  <si>
    <t>javed2015</t>
  </si>
  <si>
    <t>K. Javed</t>
  </si>
  <si>
    <t>R. Gouriveau</t>
  </si>
  <si>
    <t>Firefly-Algorithm-Inspired Framework With Band Selection and Extreme Learning Machine for Hyperspectral Image Classification</t>
  </si>
  <si>
    <t>IEEE Journal of Selected Topics in Applied Earth Observations and Remote Sensing</t>
  </si>
  <si>
    <t>doi: 10.1109/JSTARS.2016.2591004</t>
  </si>
  <si>
    <t>http://ieeexplore.ieee.org/stamp/stamp.jsp?tp=&amp;arnumber=7536149&amp;isnumber=7792753</t>
  </si>
  <si>
    <t>su2016</t>
  </si>
  <si>
    <t>H. Su</t>
  </si>
  <si>
    <t>Y. Cai</t>
  </si>
  <si>
    <t>A 128-Channel Extreme Learning Machine-Based Neural Decoder for Brain Machine Interfaces</t>
  </si>
  <si>
    <t>IEEE Transactions on Biomedical Circuits and Systems</t>
  </si>
  <si>
    <t>doi: 10.1109/TBCAS.2015.2483618</t>
  </si>
  <si>
    <t>http://ieeexplore.ieee.org/stamp/stamp.jsp?tp=&amp;arnumber=7348721&amp;isnumber=7426429</t>
  </si>
  <si>
    <t>chen2015</t>
  </si>
  <si>
    <t>Y. Chen</t>
  </si>
  <si>
    <t>E. Yao</t>
  </si>
  <si>
    <t>Inverse-Free Extreme Learning Machine With Optimal Information Updating</t>
  </si>
  <si>
    <t>doi: 10.1109/TCYB.2015.2434841</t>
  </si>
  <si>
    <t>http://ieeexplore.ieee.org/stamp/stamp.jsp?tp=&amp;arnumber=7115113&amp;isnumber=7452443</t>
  </si>
  <si>
    <t>li2016</t>
  </si>
  <si>
    <t>S. Li</t>
  </si>
  <si>
    <t>Z. H</t>
  </si>
  <si>
    <t>SAR Image Change Detection Based on Correlation Kernel and Multistage Extreme Learning Machine</t>
  </si>
  <si>
    <t>doi: 10.1109/TGRS.2016.2578438</t>
  </si>
  <si>
    <t>http://ieeexplore.ieee.org/stamp/stamp.jsp?tp=&amp;arnumber=7498649&amp;isnumber=7542104</t>
  </si>
  <si>
    <t>jia2016</t>
  </si>
  <si>
    <t>L. Jia</t>
  </si>
  <si>
    <t>M. Li</t>
  </si>
  <si>
    <t>Multilayer Extreme Learning Machine With Subnetwork Nodes for Representation Learning</t>
  </si>
  <si>
    <t>doi: 10.1109/TCYB.2015.2481713</t>
  </si>
  <si>
    <t>http://ieeexplore.ieee.org/stamp/stamp.jsp?tp=&amp;arnumber=7295596&amp;isnumber=7586170</t>
  </si>
  <si>
    <t>yang2015</t>
  </si>
  <si>
    <t>Q. M</t>
  </si>
  <si>
    <t>Graph Embedded Extreme Learning Machine</t>
  </si>
  <si>
    <t>doi: 10.1109/TCYB.2015.2401973</t>
  </si>
  <si>
    <t>http://ieeexplore.ieee.org/stamp/stamp.jsp?tp=&amp;arnumber=7052327&amp;isnumber=7355418</t>
  </si>
  <si>
    <t>iosifidis2016</t>
  </si>
  <si>
    <t>A. Iosifidis</t>
  </si>
  <si>
    <t>A. Tefas</t>
  </si>
  <si>
    <t>Sparse Bayesian Extreme Learning Machine for Multi-classification</t>
  </si>
  <si>
    <t>doi: 10.1109/TNNLS.2013.2281839</t>
  </si>
  <si>
    <t>http://ieeexplore.ieee.org/stamp/stamp.jsp?tp=&amp;arnumber=6615928&amp;isnumber=6763171</t>
  </si>
  <si>
    <t>luo2014</t>
  </si>
  <si>
    <t>J. Luo</t>
  </si>
  <si>
    <t>C. M. Vong</t>
  </si>
  <si>
    <t>Incremental and Decremental Extreme Learning Machine Based on Generalized Inverse</t>
  </si>
  <si>
    <t>doi: 10.1109/ACCESS.2017.2758645</t>
  </si>
  <si>
    <t>http://ieeexplore.ieee.org/stamp/stamp.jsp?tp=&amp;arnumber=8057769&amp;isnumber=7859429</t>
  </si>
  <si>
    <t>jin2017</t>
  </si>
  <si>
    <t>B. Jin</t>
  </si>
  <si>
    <t>Z. Jing</t>
  </si>
  <si>
    <t>A novel hidden danger prediction method in cloud-based intelligent industrial production management using timeliness managing extreme learning machine</t>
  </si>
  <si>
    <t>China Communications</t>
  </si>
  <si>
    <t>doi: 10.1109/CC.2016.7559078</t>
  </si>
  <si>
    <t>http://ieeexplore.ieee.org/stamp/stamp.jsp?tp=&amp;arnumber=7559078&amp;isnumber=7559065</t>
  </si>
  <si>
    <t>luo2016</t>
  </si>
  <si>
    <t>X. Luo</t>
  </si>
  <si>
    <t>Xiaona Yang</t>
  </si>
  <si>
    <t>Exploiting Intrinsic Variability of Filamentary Resistive Memory for Extreme Learning Machine Architectures</t>
  </si>
  <si>
    <t>IEEE Transactions on Nanotechnology</t>
  </si>
  <si>
    <t>doi: 10.1109/TNANO.2015.2441112</t>
  </si>
  <si>
    <t>http://ieeexplore.ieee.org/stamp/stamp.jsp?tp=&amp;arnumber=7123635&amp;isnumber=7322313</t>
  </si>
  <si>
    <t>suri2015</t>
  </si>
  <si>
    <t>M. Suri</t>
  </si>
  <si>
    <t>V. Parmar</t>
  </si>
  <si>
    <t>Differential Evolution Extreme Learning Machine for the Classification of Hyperspectral Images</t>
  </si>
  <si>
    <t>doi: 10.1109/LGRS.2013.2286078</t>
  </si>
  <si>
    <t>http://ieeexplore.ieee.org/stamp/stamp.jsp?tp=&amp;arnumber=6656874&amp;isnumber=6727428</t>
  </si>
  <si>
    <t>bazi2014</t>
  </si>
  <si>
    <t>Y. Bazi</t>
  </si>
  <si>
    <t>N. Alajlan</t>
  </si>
  <si>
    <t>Fusion of Extreme Learning Machine and Graph-Based Optimization Methods for Active Classification of Remote Sensing Images</t>
  </si>
  <si>
    <t>doi: 10.1109/LGRS.2014.2349538</t>
  </si>
  <si>
    <t>http://ieeexplore.ieee.org/stamp/stamp.jsp?tp=&amp;arnumber=6891215&amp;isnumber=6899762</t>
  </si>
  <si>
    <t>bencherif2015</t>
  </si>
  <si>
    <t>M. A. Bencherif</t>
  </si>
  <si>
    <t>Distributed and weighted extreme learning machine for imbalanced big data learning</t>
  </si>
  <si>
    <t>Tsinghua Science and Technology</t>
  </si>
  <si>
    <t>doi: 10.23919/TST.2017.7889638</t>
  </si>
  <si>
    <t>http://ieeexplore.ieee.org/stamp/stamp.jsp?tp=&amp;arnumber=7889638&amp;isnumber=7889632</t>
  </si>
  <si>
    <t>wang2017</t>
  </si>
  <si>
    <t>Z. Wang</t>
  </si>
  <si>
    <t>An Efficient Method for Traffic Sign Recognition Based on Extreme Learning Machine</t>
  </si>
  <si>
    <t>doi: 10.1109/TCYB.2016.2533424</t>
  </si>
  <si>
    <t>http://ieeexplore.ieee.org/stamp/stamp.jsp?tp=&amp;arnumber=7433451&amp;isnumber=7876876</t>
  </si>
  <si>
    <t>huang2016</t>
  </si>
  <si>
    <t>Z. Huang</t>
  </si>
  <si>
    <t>Y. Yu</t>
  </si>
  <si>
    <t>Parsimonious Extreme Learning Machine Using Recursive Orthogonal Least Squares</t>
  </si>
  <si>
    <t>doi: 10.1109/TNNLS.2013.2296048</t>
  </si>
  <si>
    <t>http://ieeexplore.ieee.org/stamp/stamp.jsp?tp=&amp;arnumber=6704311&amp;isnumber=6914636</t>
  </si>
  <si>
    <t>wang2014</t>
  </si>
  <si>
    <t>N. Wang</t>
  </si>
  <si>
    <t>M. J. Er</t>
  </si>
  <si>
    <t>Robust Visual Knowledge Transfer via Extreme Learning Machine-Based Domain Adaptation</t>
  </si>
  <si>
    <t>doi: 10.1109/TIP.2016.2598679</t>
  </si>
  <si>
    <t>http://ieeexplore.ieee.org/stamp/stamp.jsp?tp=&amp;arnumber=7539280&amp;isnumber=7529254</t>
  </si>
  <si>
    <t>Zhang2016</t>
  </si>
  <si>
    <t>D. Zhang</t>
  </si>
  <si>
    <t>Classification of Hyperspectral Remote Sensing Image Using Hierarchical Local-Receptive-Field-Based Extreme Learning Machine</t>
  </si>
  <si>
    <t>doi: 10.1109/LGRS.2016.2517178</t>
  </si>
  <si>
    <t>http://ieeexplore.ieee.org/stamp/stamp.jsp?tp=&amp;arnumber=7403893&amp;isnumber=7419207</t>
  </si>
  <si>
    <t>lv2016</t>
  </si>
  <si>
    <t>Q. Lv</t>
  </si>
  <si>
    <t>X. Niu</t>
  </si>
  <si>
    <t>Extreme Learning Machine for Regression and Multiclass Classification</t>
  </si>
  <si>
    <t>IEEE Transactions on Systems, Man, and Cybernetics, Part B (Cybernetics)</t>
  </si>
  <si>
    <t>doi: 10.1109/TSMCB.2011.2168604</t>
  </si>
  <si>
    <t>http://ieeexplore.ieee.org/stamp/stamp.jsp?tp=&amp;arnumber=6035797&amp;isnumber=6169194</t>
  </si>
  <si>
    <t>huang2012</t>
  </si>
  <si>
    <t>G. B. Huang</t>
  </si>
  <si>
    <t>H. Zhou</t>
  </si>
  <si>
    <t>Development of pathological brain detection system using Jaya optimized improved extreme learning machine and orthogonal ripplet-II transform</t>
  </si>
  <si>
    <t>Link.springer</t>
  </si>
  <si>
    <t>Multimedia Tools and Applications</t>
  </si>
  <si>
    <t>10.1007/s11042-017-5281-x</t>
  </si>
  <si>
    <t>http://link.springer.com/article/10.1007/s11042-017-5281-x</t>
  </si>
  <si>
    <t>nayak2017</t>
  </si>
  <si>
    <t>Deepak Ranjan Nayak</t>
  </si>
  <si>
    <t>Ratnakar Dash</t>
  </si>
  <si>
    <t>Weighted Online Sequential Extreme Learning Machine for Class Imbalance Learning</t>
  </si>
  <si>
    <t>Neural Processing Letters</t>
  </si>
  <si>
    <t>10.1007/s11063-013-9286-9</t>
  </si>
  <si>
    <t>http://link.springer.com/article/10.1007/s11063-013-9286-9</t>
  </si>
  <si>
    <t>mirza2013</t>
  </si>
  <si>
    <t>Bilal Mirza</t>
  </si>
  <si>
    <t>Zhiping Lin</t>
  </si>
  <si>
    <t>A novel artificial bee colony optimization strategy-based extreme learning machine algorithm</t>
  </si>
  <si>
    <t>Progress in Artificial Intelligence</t>
  </si>
  <si>
    <t>10.1007/s13748-016-0102-4</t>
  </si>
  <si>
    <t>http://link.springer.com/article/10.1007/s13748-016-0102-4</t>
  </si>
  <si>
    <t>wang2016</t>
  </si>
  <si>
    <t>Yang Wang</t>
  </si>
  <si>
    <t>Anna Wan</t>
  </si>
  <si>
    <t>Predicting consumer sentiments using online sequential extreme learning machine and intuitionistic fuzzy sets</t>
  </si>
  <si>
    <t>Neural Computing and Applications</t>
  </si>
  <si>
    <t>10.1007/s00521-012-0853-1</t>
  </si>
  <si>
    <t>http://link.springer.com/article/10.1007/s00521-012-0853-1</t>
  </si>
  <si>
    <t>wang2013</t>
  </si>
  <si>
    <t>Hai Wang</t>
  </si>
  <si>
    <t>Gang Qian</t>
  </si>
  <si>
    <t>Artificial bee colony optimization-based weighted extreme learning machine for imbalanced data learning</t>
  </si>
  <si>
    <t>Cluster Computing</t>
  </si>
  <si>
    <t>10.1007/s10586-018-1808-9</t>
  </si>
  <si>
    <t>http://link.springer.com/article/10.1007/s10586-018-1808-9</t>
  </si>
  <si>
    <t>tang2018</t>
  </si>
  <si>
    <t>Xiofeng Tang</t>
  </si>
  <si>
    <t>Li Chen</t>
  </si>
  <si>
    <t>Orthogonal incremental extreme learning machine for regression and multiclass classification</t>
  </si>
  <si>
    <t>10.1007/s00521-014-1567-3</t>
  </si>
  <si>
    <t>http://link.springer.com/article/10.1007/s00521-014-1567-3</t>
  </si>
  <si>
    <t>ying2014</t>
  </si>
  <si>
    <t>Li Ying</t>
  </si>
  <si>
    <t>PCA-ELM: A Robust and Pruned Extreme Learning Machine Approach Based on Principal Component Analysis</t>
  </si>
  <si>
    <t>10.1007/s11063-012-9253-x</t>
  </si>
  <si>
    <t>http://link.springer.com/article/10.1007/s11063-012-9253-x</t>
  </si>
  <si>
    <t>A. Castaño</t>
  </si>
  <si>
    <t>Self-Adaptive Evolutionary Extreme Learning Machine</t>
  </si>
  <si>
    <t>10.1007/s11063-012-9236-y</t>
  </si>
  <si>
    <t>http://link.springer.com/article/10.1007/s11063-012-9236-y</t>
  </si>
  <si>
    <t>cao2012</t>
  </si>
  <si>
    <t>Jiuwen Cao</t>
  </si>
  <si>
    <t>Ensemble weighted extreme learning machine for imbalanced data classification based on differential evolution</t>
  </si>
  <si>
    <t>10.1007/s00521-016-2342-4</t>
  </si>
  <si>
    <t>http://link.springer.com/article/10.1007/s00521-016-2342-4</t>
  </si>
  <si>
    <t>zhang2016</t>
  </si>
  <si>
    <t>A Truly Online Learning Algorithm using Hybrid Fuzzy ARTMAP and Online Extreme Learning Machine for Pattern Classification</t>
  </si>
  <si>
    <t>10.1007/s11063-014-9374-5</t>
  </si>
  <si>
    <t>http://link.springer.com/article/10.1007/s11063-014-9374-5</t>
  </si>
  <si>
    <t>wong2014</t>
  </si>
  <si>
    <t>Decay-weighted extreme learning machine for balance and optimization learning</t>
  </si>
  <si>
    <t>Machine Vision and Applications</t>
  </si>
  <si>
    <t>10.1007/s00138-017-0828-4</t>
  </si>
  <si>
    <t>http://link.springer.com/article/10.1007/s00138-017-0828-4</t>
  </si>
  <si>
    <t>shen2017</t>
  </si>
  <si>
    <t>An extreme learning machine approach for speaker recognition</t>
  </si>
  <si>
    <t>10.1007/s00521-012-0946-x</t>
  </si>
  <si>
    <t>http://link.springer.com/article/10.1007/s00521-012-0946-x</t>
  </si>
  <si>
    <t>lan2012</t>
  </si>
  <si>
    <t>Composite Function Wavelet Neural Networks with Differential Evolution and Extreme Learning Machine</t>
  </si>
  <si>
    <t>10.1007/s11063-011-9176-y</t>
  </si>
  <si>
    <t>http://link.springer.com/article/10.1007/s11063-011-9176-y</t>
  </si>
  <si>
    <t>cao2011</t>
  </si>
  <si>
    <t>Comparison of modified teachingâ€“learning-based optimization and extreme learning machine for classification of multiple power signal disturbances</t>
  </si>
  <si>
    <t>10.1007/s00521-015-2010-0</t>
  </si>
  <si>
    <t>http://link.springer.com/article/10.1007/s00521-015-2010-0</t>
  </si>
  <si>
    <t>nayak2015</t>
  </si>
  <si>
    <t>Multiple-kernel-learning-based extreme learning machine for classification design</t>
  </si>
  <si>
    <t>10.1007/s00521-014-1709-7</t>
  </si>
  <si>
    <t>http://link.springer.com/article/10.1007/s00521-014-1709-7</t>
  </si>
  <si>
    <t>li2014</t>
  </si>
  <si>
    <t>An integrated chaotic time series prediction model based on efficient extreme learning machine and differential evolution</t>
  </si>
  <si>
    <t>10.1007/s00521-015-1903-2</t>
  </si>
  <si>
    <t>http://link.springer.com/article/10.1007/s00521-015-1903-2</t>
  </si>
  <si>
    <t>guo2015</t>
  </si>
  <si>
    <t>Model selection of extreme learning machine based on multi-objective optimization</t>
  </si>
  <si>
    <t>10.1007/s00521-011-0804-2</t>
  </si>
  <si>
    <t>http://link.springer.com/article/10.1007/s00521-011-0804-2</t>
  </si>
  <si>
    <t>mao2012</t>
  </si>
  <si>
    <t>State Preserving Extreme Learning Machine: A Monotonically Increasing Learning Approach</t>
  </si>
  <si>
    <t>10.1007/s11063-016-9552-8</t>
  </si>
  <si>
    <t>http://link.springer.com/article/10.1007/s11063-016-9552-8</t>
  </si>
  <si>
    <t>alom2016</t>
  </si>
  <si>
    <t>An improved kernel-based incremental extreme learning machine with fixed budget for nonstationary time series prediction</t>
  </si>
  <si>
    <t>10.1007/s00521-017-3096-3</t>
  </si>
  <si>
    <t>http://link.springer.com/article/10.1007/s00521-017-3096-3</t>
  </si>
  <si>
    <t>zhang2017</t>
  </si>
  <si>
    <t>Parallel Chaos Search Based Incremental Extreme Learning Machine</t>
  </si>
  <si>
    <t>10.1007/s11063-012-9246-9</t>
  </si>
  <si>
    <t>http://link.springer.com/article/10.1007/s11063-012-9246-9</t>
  </si>
  <si>
    <t>Training extreme learning machine via regularized correntropy criterion</t>
  </si>
  <si>
    <t>10.1007/s00521-012-1184-y</t>
  </si>
  <si>
    <t>http://link.springer.com/article/10.1007/s00521-012-1184-y</t>
  </si>
  <si>
    <t>xing2012</t>
  </si>
  <si>
    <t>A novel ensemble-based wrapper method for feature selection using extreme learning machine and genetic algorithm</t>
  </si>
  <si>
    <t>Knowledge and Information Systems</t>
  </si>
  <si>
    <t>10.1007/s10115-017-1131-4</t>
  </si>
  <si>
    <t>http://link.springer.com/article/10.1007/s10115-017-1131-4</t>
  </si>
  <si>
    <t>xue2017</t>
  </si>
  <si>
    <t>Collaborative work with linear classifier and extreme learning machine for fast text categorization</t>
  </si>
  <si>
    <t>World Wide Web</t>
  </si>
  <si>
    <t>10.1007/s11280-013-0225-5</t>
  </si>
  <si>
    <t>http://link.springer.com/article/10.1007/s11280-013-0225-5</t>
  </si>
  <si>
    <t>zheng2013</t>
  </si>
  <si>
    <t>A self-adaptive evolutionary weighted extreme learning machine for binary imbalance learning</t>
  </si>
  <si>
    <t>10.1007/s13748-017-0136-2</t>
  </si>
  <si>
    <t>http://link.springer.com/article/10.1007/s13748-017-0136-2</t>
  </si>
  <si>
    <t>Hyperspectral remote sensing image classification with information discriminative extreme learning machine</t>
  </si>
  <si>
    <t>10.1007/s11042-017-4494-3</t>
  </si>
  <si>
    <t>http://link.springer.com/article/10.1007/s11042-017-4494-3</t>
  </si>
  <si>
    <t>yan2017</t>
  </si>
  <si>
    <t>Uncertainty evaluation and model selection of extreme learning machine based on Riemannian metric</t>
  </si>
  <si>
    <t>10.1007/s00521-013-1392-0</t>
  </si>
  <si>
    <t>http://link.springer.com/article/10.1007/s00521-013-1392-0</t>
  </si>
  <si>
    <t>mao2013</t>
  </si>
  <si>
    <t>An Adaptive Extreme Learning Machine for Modeling NOx Emission of a 300 MW Circulating Fluidized Bed Boiler</t>
  </si>
  <si>
    <t>10.1007/s11063-017-9611-9</t>
  </si>
  <si>
    <t>http://link.springer.com/article/10.1007/s11063-017-9611-9</t>
  </si>
  <si>
    <t>li2017</t>
  </si>
  <si>
    <t>Enforcement of the principal component analysisâ€“extreme learning machine algorithm by linear discriminant analysis</t>
  </si>
  <si>
    <t>10.1007/s00521-015-1974-0</t>
  </si>
  <si>
    <t>http://link.springer.com/article/10.1007/s00521-015-1974-0</t>
  </si>
  <si>
    <t>castao2015</t>
  </si>
  <si>
    <t>A new facial expression recognition based on curvelet transform and online sequential extreme learning machine initialized with spherical clustering</t>
  </si>
  <si>
    <t>10.1007/s00521-014-1569-1</t>
  </si>
  <si>
    <t>http://link.springer.com/article/10.1007/s00521-014-1569-1</t>
  </si>
  <si>
    <t>uar2014</t>
  </si>
  <si>
    <t>Variational Bayesian extreme learning machine</t>
  </si>
  <si>
    <t>10.1007/s00521-014-1710-1</t>
  </si>
  <si>
    <t>http://link.springer.com/article/10.1007/s00521-014-1710-1</t>
  </si>
  <si>
    <t>chen2014</t>
  </si>
  <si>
    <t>Advancing the incremental fusion of robotic sensory features using online multi-kernel extreme learning machine</t>
  </si>
  <si>
    <t>Frontiers of Computer Science</t>
  </si>
  <si>
    <t>10.1007/s11704-016-5171-9</t>
  </si>
  <si>
    <t>http://link.springer.com/article/10.1007/s11704-016-5171-9</t>
  </si>
  <si>
    <t>cao2016</t>
  </si>
  <si>
    <t>Guest editorial: Special issue on Extreme learning machine and applications (I)</t>
  </si>
  <si>
    <t>10.1007/s00521-015-2086-6</t>
  </si>
  <si>
    <t>http://link.springer.com/article/10.1007/s00521-015-2086-6</t>
  </si>
  <si>
    <t>man2015</t>
  </si>
  <si>
    <t>Feature Adaptive Online Sequential Extreme Learning Machine for lifelong indoor localization</t>
  </si>
  <si>
    <t>10.1007/s00521-014-1714-x</t>
  </si>
  <si>
    <t>http://link.springer.com/article/10.1007/s00521-014-1714-x</t>
  </si>
  <si>
    <t>jiang2014</t>
  </si>
  <si>
    <t>Data and feature mixed ensemble based extreme learning machine for medical object detection and segmentation</t>
  </si>
  <si>
    <t>10.1007/s11042-015-2582-9</t>
  </si>
  <si>
    <t>http://link.springer.com/article/10.1007/s11042-015-2582-9</t>
  </si>
  <si>
    <t>zhu2015</t>
  </si>
  <si>
    <t>Local extreme learning machine: local classification model for shape feature extraction</t>
  </si>
  <si>
    <t>10.1007/s00521-015-2008-7</t>
  </si>
  <si>
    <t>http://link.springer.com/article/10.1007/s00521-015-2008-7</t>
  </si>
  <si>
    <t>jinzhang2015</t>
  </si>
  <si>
    <t>Robust and efficient face recognition via low-rank supported extreme learning machine</t>
  </si>
  <si>
    <t>10.1007/s11042-017-5475-2</t>
  </si>
  <si>
    <t>http://link.springer.com/article/10.1007/s11042-017-5475-2</t>
  </si>
  <si>
    <t>lu2017</t>
  </si>
  <si>
    <t>A modified extreme learning machine with sigmoidal activation functions</t>
  </si>
  <si>
    <t>10.1007/s00521-012-0860-2</t>
  </si>
  <si>
    <t>http://link.springer.com/article/10.1007/s00521-012-0860-2</t>
  </si>
  <si>
    <t>chen2012</t>
  </si>
  <si>
    <t>A Kind of Parameters Self-adjusting Extreme Learning Machine</t>
  </si>
  <si>
    <t>10.1007/s11063-016-9496-z</t>
  </si>
  <si>
    <t>http://link.springer.com/article/10.1007/s11063-016-9496-z</t>
  </si>
  <si>
    <t>niu2016</t>
  </si>
  <si>
    <t>Length-Changeable Incremental Extreme Learning Machine</t>
  </si>
  <si>
    <t>Journal of Computer Science and Technology</t>
  </si>
  <si>
    <t>10.1007/s11390-017-1746-7</t>
  </si>
  <si>
    <t>http://link.springer.com/article/10.1007/s11390-017-1746-7</t>
  </si>
  <si>
    <t>wu2017</t>
  </si>
  <si>
    <t>Fingerprint matching based on extreme learning machine</t>
  </si>
  <si>
    <t>10.1007/s00521-011-0806-0</t>
  </si>
  <si>
    <t>http://link.springer.com/article/10.1007/s00521-011-0806-0</t>
  </si>
  <si>
    <t>juchengyang2012</t>
  </si>
  <si>
    <t>Self-adaptive extreme learning machine</t>
  </si>
  <si>
    <t>10.1007/s00521-015-1874-3</t>
  </si>
  <si>
    <t>http://link.springer.com/article/10.1007/s00521-015-1874-3</t>
  </si>
  <si>
    <t>wang2015</t>
  </si>
  <si>
    <t>Extreme learning machine with kernel model based on deep learning</t>
  </si>
  <si>
    <t>10.1007/s00521-015-2170-y</t>
  </si>
  <si>
    <t>http://link.springer.com/article/10.1007/s00521-015-2170-y</t>
  </si>
  <si>
    <t>ding2016</t>
  </si>
  <si>
    <t>M-estimator-based online sequential extreme learning machine for predicting chaotic time series with outliers</t>
  </si>
  <si>
    <t>10.1007/s00521-016-2301-0</t>
  </si>
  <si>
    <t>http://link.springer.com/article/10.1007/s00521-016-2301-0</t>
  </si>
  <si>
    <t>guo2016</t>
  </si>
  <si>
    <t>LU triangularization extreme learning machine in EEG cognitive task classification</t>
  </si>
  <si>
    <t>10.1007/s00521-017-3142-1</t>
  </si>
  <si>
    <t>http://link.springer.com/article/10.1007/s00521-017-3142-1</t>
  </si>
  <si>
    <t>kutlu2017</t>
  </si>
  <si>
    <t>Texture classification based on curvelet transform and extreme learning machine with reduced feature set</t>
  </si>
  <si>
    <t>10.1007/s11042-016-4174-8</t>
  </si>
  <si>
    <t>http://link.springer.com/article/10.1007/s11042-016-4174-8</t>
  </si>
  <si>
    <t>berraho2016</t>
  </si>
  <si>
    <t>The extreme learning machine learning algorithm with tunable activation function</t>
  </si>
  <si>
    <t>10.1007/s00521-012-0858-9</t>
  </si>
  <si>
    <t>http://link.springer.com/article/10.1007/s00521-012-0858-9</t>
  </si>
  <si>
    <t>li2012</t>
  </si>
  <si>
    <t>Ensemble based extreme learning machine for cross-modality face matching</t>
  </si>
  <si>
    <t>10.1007/s11042-015-2650-1</t>
  </si>
  <si>
    <t>http://link.springer.com/article/10.1007/s11042-015-2650-1</t>
  </si>
  <si>
    <t>jin2015</t>
  </si>
  <si>
    <t>A wavelet extreme learning machine</t>
  </si>
  <si>
    <t>10.1007/s00521-015-1918-8</t>
  </si>
  <si>
    <t>http://link.springer.com/article/10.1007/s00521-015-1918-8</t>
  </si>
  <si>
    <t>ding2015</t>
  </si>
  <si>
    <t>Selective ensemble based on extreme learning machine and improved discrete artificial fish swarm algorithm for haze forecast</t>
  </si>
  <si>
    <t>Applied Intelligence</t>
  </si>
  <si>
    <t>10.1007/s10489-017-1027-8</t>
  </si>
  <si>
    <t>http://link.springer.com/article/10.1007/s10489-017-1027-8</t>
  </si>
  <si>
    <t>xuhuizhu2017</t>
  </si>
  <si>
    <t>Further improvements on extreme learning machine for interval neural network</t>
  </si>
  <si>
    <t>10.1007/s00521-016-2727-4</t>
  </si>
  <si>
    <t>http://link.springer.com/article/10.1007/s00521-016-2727-4</t>
  </si>
  <si>
    <t>yang2016</t>
  </si>
  <si>
    <t>Low complexity adaptive forgetting factor for online sequential extreme learning machine (OS-ELM) for application to nonstationary system estimations</t>
  </si>
  <si>
    <t>10.1007/s00521-012-0873-x</t>
  </si>
  <si>
    <t>http://link.springer.com/article/10.1007/s00521-012-0873-x</t>
  </si>
  <si>
    <t>lim2012</t>
  </si>
  <si>
    <t>Text categorization based on regularization extreme learning machine</t>
  </si>
  <si>
    <t>10.1007/s00521-011-0808-y</t>
  </si>
  <si>
    <t>http://link.springer.com/article/10.1007/s00521-011-0808-y</t>
  </si>
  <si>
    <t>zheng2012</t>
  </si>
  <si>
    <t>Multispectral palmprint recognition using multiclass projection extreme learning machine and digital shearlet transform</t>
  </si>
  <si>
    <t>10.1007/s00521-014-1570-8</t>
  </si>
  <si>
    <t>http://link.springer.com/article/10.1007/s00521-014-1570-8</t>
  </si>
  <si>
    <t>xu2014</t>
  </si>
  <si>
    <t>Protein fold recognition using Deep Kernelized Extreme Learning Machine and linear discriminant analysis</t>
  </si>
  <si>
    <t>10.1007/s00521-018-3346-z</t>
  </si>
  <si>
    <t>http://link.springer.com/article/10.1007/s00521-018-3346-z</t>
  </si>
  <si>
    <t>ibrahim2018</t>
  </si>
  <si>
    <t>Extreme learning machine model for water network management</t>
  </si>
  <si>
    <t>10.1007/s00521-017-2987-7</t>
  </si>
  <si>
    <t>http://link.springer.com/article/10.1007/s00521-017-2987-7</t>
  </si>
  <si>
    <t>sattar2017</t>
  </si>
  <si>
    <t>Local coupled extreme learning machine</t>
  </si>
  <si>
    <t>10.1007/s00521-013-1542-4</t>
  </si>
  <si>
    <t>http://link.springer.com/article/10.1007/s00521-013-1542-4</t>
  </si>
  <si>
    <t>qu2014</t>
  </si>
  <si>
    <t>Surface reconstruction based on extreme learning machine</t>
  </si>
  <si>
    <t>10.1007/s00521-012-0891-8</t>
  </si>
  <si>
    <t>http://link.springer.com/article/10.1007/s00521-012-0891-8</t>
  </si>
  <si>
    <t>zhou2012</t>
  </si>
  <si>
    <t>Extreme learning machine terrain-based navigation for unmanned aerial vehicles</t>
  </si>
  <si>
    <t>10.1007/s00521-012-0866-9</t>
  </si>
  <si>
    <t>http://link.springer.com/article/10.1007/s00521-012-0866-9</t>
  </si>
  <si>
    <t>kan2012</t>
  </si>
  <si>
    <t>Classification of electrocardiogram signals with support vector machines and extreme learning machine</t>
  </si>
  <si>
    <t>10.1007/s00521-011-0572-z</t>
  </si>
  <si>
    <t>http://link.springer.com/article/10.1007/s00521-011-0572-z</t>
  </si>
  <si>
    <t>karpagachelvi2011</t>
  </si>
  <si>
    <t>Computational framework for emotional VAD prediction using regularized Extreme Learning Machine</t>
  </si>
  <si>
    <t>International Journal of Multimedia Information Retrieval</t>
  </si>
  <si>
    <t>10.1007/s13735-017-0128-9</t>
  </si>
  <si>
    <t>http://link.springer.com/article/10.1007/s13735-017-0128-9</t>
  </si>
  <si>
    <t>guendil2017</t>
  </si>
  <si>
    <t>Extreme learning machine for interval neural networks</t>
  </si>
  <si>
    <t>10.1007/s00521-013-1519-3</t>
  </si>
  <si>
    <t>http://link.springer.com/article/10.1007/s00521-013-1519-3</t>
  </si>
  <si>
    <t>yang2013</t>
  </si>
  <si>
    <t>Model predictive engine air-ratio control using online sequential extreme learning machine</t>
  </si>
  <si>
    <t>10.1007/s00521-014-1555-7</t>
  </si>
  <si>
    <t>http://link.springer.com/article/10.1007/s00521-014-1555-7</t>
  </si>
  <si>
    <t>A fast evaluation method for RTS game strategy using fuzzy extreme learning machine</t>
  </si>
  <si>
    <t>Natural Computing</t>
  </si>
  <si>
    <t>10.1007/s11047-015-9484-7</t>
  </si>
  <si>
    <t>http://link.springer.com/article/10.1007/s11047-015-9484-7</t>
  </si>
  <si>
    <t>kinwong2014</t>
  </si>
  <si>
    <t>Probability based voting extreme learning machine for multiclass XML documents classification</t>
  </si>
  <si>
    <t>10.1007/s11280-013-0230-8</t>
  </si>
  <si>
    <t>http://link.springer.com/article/10.1007/s11280-013-0230-8</t>
  </si>
  <si>
    <t>zhao2013</t>
  </si>
  <si>
    <t>Extreme learning machine for structured output spaces</t>
  </si>
  <si>
    <t>10.1007/s00521-016-2754-1</t>
  </si>
  <si>
    <t>http://link.springer.com/article/10.1007/s00521-016-2754-1</t>
  </si>
  <si>
    <t>maliha2016</t>
  </si>
  <si>
    <t>Classifying Uncertain and Evolving Data Streams with Distributed Extreme Learning Machine</t>
  </si>
  <si>
    <t>10.1007/s11390-015-1566-6</t>
  </si>
  <si>
    <t>http://link.springer.com/article/10.1007/s11390-015-1566-6</t>
  </si>
  <si>
    <t>han2015</t>
  </si>
  <si>
    <t>An improved extreme learning machine model for the prediction of human scenarios in smart homes</t>
  </si>
  <si>
    <t>10.1007/s10489-017-1062-5</t>
  </si>
  <si>
    <t>http://link.springer.com/article/10.1007/s10489-017-1062-5</t>
  </si>
  <si>
    <t>liouane2017</t>
  </si>
  <si>
    <t>Online sequential extreme learning machine-based co-training for dynamic moving cast shadow detection</t>
  </si>
  <si>
    <t>10.1007/s11042-015-2839-3</t>
  </si>
  <si>
    <t>http://link.springer.com/article/10.1007/s11042-015-2839-3</t>
  </si>
  <si>
    <t>ghimire2015</t>
  </si>
  <si>
    <t>Extreme learning machine: algorithm, theory and applications</t>
  </si>
  <si>
    <t>Artificial Intelligence Review</t>
  </si>
  <si>
    <t>10.1007/s10462-013-9405-z</t>
  </si>
  <si>
    <t>http://link.springer.com/article/10.1007/s10462-013-9405-z</t>
  </si>
  <si>
    <t>ding2013</t>
  </si>
  <si>
    <t>Manifold regularized extreme learning machine</t>
  </si>
  <si>
    <t>10.1007/s00521-014-1777-8</t>
  </si>
  <si>
    <t>http://link.springer.com/article/10.1007/s00521-014-1777-8</t>
  </si>
  <si>
    <t>liu2015</t>
  </si>
  <si>
    <t>Fast and accurate face detection by sparse Bayesian extreme learning machine</t>
  </si>
  <si>
    <t>10.1007/s00521-014-1803-x</t>
  </si>
  <si>
    <t>http://link.springer.com/article/10.1007/s00521-014-1803-x</t>
  </si>
  <si>
    <t>vong2014</t>
  </si>
  <si>
    <t>Face Recognition and Micro-expression Recognition Based on Discriminant Tensor Subspace Analysis Plus Extreme Learning Machine</t>
  </si>
  <si>
    <t>10.1007/s11063-013-9288-7</t>
  </si>
  <si>
    <t>http://link.springer.com/article/10.1007/s11063-013-9288-7</t>
  </si>
  <si>
    <t>jinwang2013</t>
  </si>
  <si>
    <t>Predicting discharge coefficient of triangular labyrinth weir using extreme learning machine, artificial neural network and genetic programming</t>
  </si>
  <si>
    <t>10.1007/s00521-016-2588-x</t>
  </si>
  <si>
    <t>http://link.springer.com/article/10.1007/s00521-016-2588-x</t>
  </si>
  <si>
    <t>karami2016</t>
  </si>
  <si>
    <t>Absent extreme learning machine algorithm with application to packed executable identification</t>
  </si>
  <si>
    <t>10.1007/s00521-014-1558-4</t>
  </si>
  <si>
    <t>http://link.springer.com/article/10.1007/s00521-014-1558-4</t>
  </si>
  <si>
    <t>xie2014</t>
  </si>
  <si>
    <t>Human face recognition based on ensemble of polyharmonic extreme learning machine</t>
  </si>
  <si>
    <t>10.1007/s00521-013-1356-4</t>
  </si>
  <si>
    <t>http://link.springer.com/article/10.1007/s00521-013-1356-4</t>
  </si>
  <si>
    <t>weizhao2013</t>
  </si>
  <si>
    <t>Breast tumor detection in double views mammography based on extreme learning machine</t>
  </si>
  <si>
    <t>10.1007/s00521-014-1764-0</t>
  </si>
  <si>
    <t>http://link.springer.com/article/10.1007/s00521-014-1764-0</t>
  </si>
  <si>
    <t>Empirical analysis: stock market prediction via extreme learning machine</t>
  </si>
  <si>
    <t>10.1007/s00521-014-1550-z</t>
  </si>
  <si>
    <t>http://link.springer.com/article/10.1007/s00521-014-1550-z</t>
  </si>
  <si>
    <t>Li2014_2</t>
  </si>
  <si>
    <t>Freshwater algal bloom prediction by extreme learning machine in Macau Storage Reservoirs</t>
  </si>
  <si>
    <t>10.1007/s00521-013-1538-0</t>
  </si>
  <si>
    <t>http://link.springer.com/article/10.1007/s00521-013-1538-0</t>
  </si>
  <si>
    <t>lou2014</t>
  </si>
  <si>
    <t>Guest editorial: Special issue on Extreme learning machine and applications (II)</t>
  </si>
  <si>
    <t>10.1007/s00521-015-2087-5</t>
  </si>
  <si>
    <t>http://link.springer.com/article/10.1007/s00521-015-2087-5</t>
  </si>
  <si>
    <t>Man2015_2</t>
  </si>
  <si>
    <t>An enhanced extreme learning machine based on ridge regression for regression</t>
  </si>
  <si>
    <t>10.1007/s00521-011-0771-7</t>
  </si>
  <si>
    <t>http://link.springer.com/article/10.1007/s00521-011-0771-7</t>
  </si>
  <si>
    <t>li2011</t>
  </si>
  <si>
    <t>Extreme learning machine and its applications</t>
  </si>
  <si>
    <t>10.1007/s00521-013-1522-8</t>
  </si>
  <si>
    <t>http://link.springer.com/article/10.1007/s00521-013-1522-8</t>
  </si>
  <si>
    <t>Ding2013_2</t>
  </si>
  <si>
    <t>A pruning algorithm with L  1/2 regularizer for extreme learning machine</t>
  </si>
  <si>
    <t>Journal of Zhejiang University SCIENCE C</t>
  </si>
  <si>
    <t>10.1631/jzus.C1300197</t>
  </si>
  <si>
    <t>http://link.springer.com/article/10.1631/jzus.C1300197</t>
  </si>
  <si>
    <t>fan2014</t>
  </si>
  <si>
    <t>On extreme learning machine for Îµ-insensitive regression in the primal by Newton method</t>
  </si>
  <si>
    <t>10.1007/s00521-011-0798-9</t>
  </si>
  <si>
    <t>http://link.springer.com/article/10.1007/s00521-011-0798-9</t>
  </si>
  <si>
    <t>balasundaram2012</t>
  </si>
  <si>
    <t>Extreme learning machine classification method for lower limb movement recognition</t>
  </si>
  <si>
    <t>10.1007/s10586-017-0985-2</t>
  </si>
  <si>
    <t>http://link.springer.com/article/10.1007/s10586-017-0985-2</t>
  </si>
  <si>
    <t>kuang2017</t>
  </si>
  <si>
    <t>Classification of bioinformatics dataset using finite impulse response extreme learning machine for cancer diagnosis</t>
  </si>
  <si>
    <t>10.1007/s00521-012-0847-z</t>
  </si>
  <si>
    <t>http://link.springer.com/article/10.1007/s00521-012-0847-z</t>
  </si>
  <si>
    <t>lee2012</t>
  </si>
  <si>
    <t>Extreme learning machine-based predictor for real-time frequency stability assessment of electric power systems</t>
  </si>
  <si>
    <t>10.1007/s00521-011-0803-3</t>
  </si>
  <si>
    <t>http://link.springer.com/article/10.1007/s00521-011-0803-3</t>
  </si>
  <si>
    <t>xu2012</t>
  </si>
  <si>
    <t>ELM ∗ : distributed extreme learning
machine with MapReduce</t>
  </si>
  <si>
    <t>10.1007/s11280-013-0236-2</t>
  </si>
  <si>
    <t>http://link.springer.com/article/10.1007/s11280-013-0236-2</t>
  </si>
  <si>
    <t>xin2013</t>
  </si>
  <si>
    <t>Learning to Rank with Extreme Learning Machine</t>
  </si>
  <si>
    <t>10.1007/s11063-013-9295-8</t>
  </si>
  <si>
    <t>http://link.springer.com/article/10.1007/s11063-013-9295-8</t>
  </si>
  <si>
    <t>zong2013</t>
  </si>
  <si>
    <t>Extreme learning machine with errors in variables</t>
  </si>
  <si>
    <t>10.1007/s11280-013-0220-x</t>
  </si>
  <si>
    <t>http://link.springer.com/article/10.1007/s11280-013-0220-x</t>
  </si>
  <si>
    <t>jianweizhao2013</t>
  </si>
  <si>
    <t>A Rough RBF Neural Network Based on Weighted Regularized Extreme Learning Machine</t>
  </si>
  <si>
    <t>10.1007/s11063-013-9326-5</t>
  </si>
  <si>
    <t>http://link.springer.com/article/10.1007/s11063-013-9326-5</t>
  </si>
  <si>
    <t>shifeiding2013</t>
  </si>
  <si>
    <t>QAM equalization and symbol detection in OFDM systems using extreme learning machine</t>
  </si>
  <si>
    <t>10.1007/s00521-011-0796-y</t>
  </si>
  <si>
    <t>http://link.springer.com/article/10.1007/s00521-011-0796-y</t>
  </si>
  <si>
    <t>muhammad2012</t>
  </si>
  <si>
    <t>Leukocyte image segmentation by visual attention and extreme learning machine</t>
  </si>
  <si>
    <t>10.1007/s00521-011-0522-9</t>
  </si>
  <si>
    <t>http://link.springer.com/article/10.1007/s00521-011-0522-9</t>
  </si>
  <si>
    <t>pan2011</t>
  </si>
  <si>
    <t>Applying a new localized generalization error model to design neural networks trained with extreme learning machine</t>
  </si>
  <si>
    <t>10.1007/s00521-014-1549-5</t>
  </si>
  <si>
    <t>http://link.springer.com/article/10.1007/s00521-014-1549-5</t>
  </si>
  <si>
    <t>qiangliu2014</t>
  </si>
  <si>
    <t>Developing correlations by extreme learning machine for calculating higher heating values of waste frying oils from their physical properties</t>
  </si>
  <si>
    <t>10.1007/s00521-016-2233-8</t>
  </si>
  <si>
    <t>http://link.springer.com/article/10.1007/s00521-016-2233-8</t>
  </si>
  <si>
    <t>erturul2016</t>
  </si>
  <si>
    <t>Smart pathological brain detection by synthetic minority oversampling technique, extreme learning machine, and Jaya algorithm</t>
  </si>
  <si>
    <t>10.1007/s11042-017-5023-0</t>
  </si>
  <si>
    <t>http://link.springer.com/article/10.1007/s11042-017-5023-0</t>
  </si>
  <si>
    <t>dongzhang2017</t>
  </si>
  <si>
    <t>A survival ensemble of extreme learning machine</t>
  </si>
  <si>
    <t>10.1007/s10489-017-1063-4</t>
  </si>
  <si>
    <t>http://link.springer.com/article/10.1007/s10489-017-1063-4</t>
  </si>
  <si>
    <t>hongwang2017</t>
  </si>
  <si>
    <t>Real-time transient stability status prediction using cost-sensitive extreme learning machine</t>
  </si>
  <si>
    <t>10.1007/s00521-015-1909-9</t>
  </si>
  <si>
    <t>http://link.springer.com/article/10.1007/s00521-015-1909-9</t>
  </si>
  <si>
    <t>Fault diagnosis for oil-filled transformers using voting based extreme learning machine</t>
  </si>
  <si>
    <t>10.1007/s10586-018-1804-0</t>
  </si>
  <si>
    <t>http://link.springer.com/article/10.1007/s10586-018-1804-0</t>
  </si>
  <si>
    <t>liweizhang2018</t>
  </si>
  <si>
    <t>Ensemble of extreme learning machine for landslide displacement prediction based on time series analysis</t>
  </si>
  <si>
    <t>10.1007/s00521-013-1446-3</t>
  </si>
  <si>
    <t>http://link.springer.com/article/10.1007/s00521-013-1446-3</t>
  </si>
  <si>
    <t>lian2013</t>
  </si>
  <si>
    <t>Symmetric extreme learning machine</t>
  </si>
  <si>
    <t>10.1007/s00521-012-0859-8</t>
  </si>
  <si>
    <t>http://link.springer.com/article/10.1007/s00521-012-0859-8</t>
  </si>
  <si>
    <t>liu2012</t>
  </si>
  <si>
    <t>Extreme learning machine assessment for estimating sediment transport in open channels</t>
  </si>
  <si>
    <t>Engineering with Computers</t>
  </si>
  <si>
    <t>10.1007/s00366-016-0446-1</t>
  </si>
  <si>
    <t>http://link.springer.com/article/10.1007/s00366-016-0446-1</t>
  </si>
  <si>
    <t>ebtehaj2016</t>
  </si>
  <si>
    <t>Extreme learning machine with fuzzy input and fuzzy output for fuzzy regression</t>
  </si>
  <si>
    <t>10.1007/s00521-016-2232-9</t>
  </si>
  <si>
    <t>http://link.springer.com/article/10.1007/s00521-016-2232-9</t>
  </si>
  <si>
    <t>Direct adaptive neural control of nonlinear systems with extreme learning machine</t>
  </si>
  <si>
    <t>10.1007/s00521-011-0805-1</t>
  </si>
  <si>
    <t>http://link.springer.com/article/10.1007/s00521-011-0805-1</t>
  </si>
  <si>
    <t>rong2012</t>
  </si>
  <si>
    <t>Erratum to: Real-time transient stability status prediction using cost-sensitive extreme learning machine</t>
  </si>
  <si>
    <t>10.1007/s00521-015-1926-8</t>
  </si>
  <si>
    <t>http://link.springer.com/article/10.1007/s00521-015-1926-8</t>
  </si>
  <si>
    <t>A novel self-adaptive extreme learning machine based on affinity propagation for radial basis function neural network</t>
  </si>
  <si>
    <t>10.1007/s00521-013-1385-z</t>
  </si>
  <si>
    <t>http://link.springer.com/article/10.1007/s00521-013-1385-z</t>
  </si>
  <si>
    <t>ding2013_3</t>
  </si>
  <si>
    <t>3D object recognition based on a geometrical topology model and extreme learning machine</t>
  </si>
  <si>
    <t>10.1007/s00521-012-0892-7</t>
  </si>
  <si>
    <t>http://link.springer.com/article/10.1007/s00521-012-0892-7</t>
  </si>
  <si>
    <t>nian2012</t>
  </si>
  <si>
    <t>Extreme learning machine based microscopic red blood cells classification</t>
  </si>
  <si>
    <t>10.1007/s10586-017-0978-1</t>
  </si>
  <si>
    <t>http://link.springer.com/article/10.1007/s10586-017-0978-1</t>
  </si>
  <si>
    <t>shirazi2017</t>
  </si>
  <si>
    <t>Fast detection of impact location using kernel extreme learning machine</t>
  </si>
  <si>
    <t>10.1007/s00521-014-1568-2</t>
  </si>
  <si>
    <t>http://link.springer.com/article/10.1007/s00521-014-1568-2</t>
  </si>
  <si>
    <t>fu2014</t>
  </si>
  <si>
    <t>Comments on â€œLocal coupled extreme learning machine</t>
  </si>
  <si>
    <t>10.1007/s00521-016-2497-z</t>
  </si>
  <si>
    <t>http://link.springer.com/article/10.1007/s00521-016-2497-z</t>
  </si>
  <si>
    <t>yu2016</t>
  </si>
  <si>
    <t>Semi-supervised multi-graph classification using optimal feature selection and extreme learning machine</t>
  </si>
  <si>
    <t>Elsevier</t>
  </si>
  <si>
    <t>Neurocomputing</t>
  </si>
  <si>
    <t>https://www.sciencedirect.com/science/article/pii/S092523121731404</t>
  </si>
  <si>
    <t>pang2017</t>
  </si>
  <si>
    <t>Jun Pang</t>
  </si>
  <si>
    <t>Yu Gu</t>
  </si>
  <si>
    <t>0,968</t>
  </si>
  <si>
    <t>Multi-modal local receptive field extreme learning machine for object recognition</t>
  </si>
  <si>
    <t>https://www.sciencedirect.com/science/article/pii/S0925231217314169</t>
  </si>
  <si>
    <t>huapngliu2017</t>
  </si>
  <si>
    <t>Huaping Liu</t>
  </si>
  <si>
    <t>Fengxue Li</t>
  </si>
  <si>
    <t>Discriminant document embeddings with an extreme learning machine for classifying clinical narratives</t>
  </si>
  <si>
    <t>https://www.sciencedirect.com/science/article/pii/S0925231217314157</t>
  </si>
  <si>
    <t>lauren2017</t>
  </si>
  <si>
    <t>Paula Lauren</t>
  </si>
  <si>
    <t>Guangzhi Qu</t>
  </si>
  <si>
    <t>Discrete ripplet-II transform and modified PSO based improved evolutionary extreme learning machine for pathological brain detection</t>
  </si>
  <si>
    <t>https://www.sciencedirect.com/science/article/pii/S0925231217318659</t>
  </si>
  <si>
    <t>Online extreme learning machine based modeling and optimization for point-by-point engine calibration</t>
  </si>
  <si>
    <t>https://www.sciencedirect.com/science/article/pii/S0925231217314108</t>
  </si>
  <si>
    <t>wong2017</t>
  </si>
  <si>
    <t>Pak Kin Wong</t>
  </si>
  <si>
    <t>Xiang Hui Gao</t>
  </si>
  <si>
    <t>Extreme Learning Machine for Joint Embedding and Clustering</t>
  </si>
  <si>
    <t>https://www.sciencedirect.com/science/article/pii/S0925231217314078</t>
  </si>
  <si>
    <t>liu2017</t>
  </si>
  <si>
    <t>Tianchi Liu</t>
  </si>
  <si>
    <t>Restricted Boltzmann machine to determine the input weights for extreme learning machines, Expert Systems with Applications</t>
  </si>
  <si>
    <t>Expert Systems with Applications</t>
  </si>
  <si>
    <t>https://www.sciencedirect.com/science/article/pii/S0957417417308102</t>
  </si>
  <si>
    <t>pacheco2017</t>
  </si>
  <si>
    <t>Andre G.C. Pacheco</t>
  </si>
  <si>
    <t>Renato A. Krohling</t>
  </si>
  <si>
    <t>Mortality prediction for ICU patients combining just-in-time learning and extreme learning machine</t>
  </si>
  <si>
    <t>https://www.sciencedirect.com/science/article/pii/S0925231217316958</t>
  </si>
  <si>
    <t>ding2017</t>
  </si>
  <si>
    <t>Yangyang Ding</t>
  </si>
  <si>
    <t>Youqing Wang</t>
  </si>
  <si>
    <t>Sparse Pseudoinverse Incremental Extreme Learning Machin</t>
  </si>
  <si>
    <t>https://www.sciencedirect.com/science/article/pii/S0925231218301280</t>
  </si>
  <si>
    <t>kassani2018</t>
  </si>
  <si>
    <t>Peyman Hosseinzadeh Kassani</t>
  </si>
  <si>
    <t>Andrew Beng Jin Teoh</t>
  </si>
  <si>
    <t>Task-generic mental fatigue recognition based on neurophysiological signals and dynamical deep extreme learning machine</t>
  </si>
  <si>
    <t>https://www.sciencedirect.com/science/article/pii/S0925231218300444</t>
  </si>
  <si>
    <t>yin2017</t>
  </si>
  <si>
    <t>Zhong Yin</t>
  </si>
  <si>
    <t>Jianhua Zhang</t>
  </si>
  <si>
    <t>Local kernel alignment based multi-view clustering using extreme learning machine</t>
  </si>
  <si>
    <t>https://www.sciencedirect.com/science/article/pii/S0925231217315795</t>
  </si>
  <si>
    <t>qianwang2017</t>
  </si>
  <si>
    <t>Qiang Wang</t>
  </si>
  <si>
    <t>Yong Dou</t>
  </si>
  <si>
    <t>The memory degradation based online sequential extreme learning machine</t>
  </si>
  <si>
    <t>https://www.sciencedirect.com/science/article/pii/S0925231217317897</t>
  </si>
  <si>
    <t>zhou2017</t>
  </si>
  <si>
    <t>Quan-Yi Zou</t>
  </si>
  <si>
    <t>Xiao-Jun Wang</t>
  </si>
  <si>
    <t>Feature selection of generalized extreme learning machine for regression problems</t>
  </si>
  <si>
    <t>https://www.sciencedirect.com/science/article/pii/S0925231217318155</t>
  </si>
  <si>
    <t>ping2018</t>
  </si>
  <si>
    <t>Yong-Ping Zhao</t>
  </si>
  <si>
    <t>Ying-Ting Pan</t>
  </si>
  <si>
    <t>Hyperspectral image classification by AdaBoost weighted composite kernel extreme learning machines,</t>
  </si>
  <si>
    <t>https://www.sciencedirect.com/science/article/pii/S0925231217314753</t>
  </si>
  <si>
    <t>Lu Li</t>
  </si>
  <si>
    <t>Chengyi Wang</t>
  </si>
  <si>
    <t>A Hybrid Model using Fuzzy Logic and an Extreme Learning Machine with Vector Particle Swarm Optimization for Wireless Sensor Network Localization</t>
  </si>
  <si>
    <t>Applied Soft Computing</t>
  </si>
  <si>
    <t>https://www.sciencedirect.com/science/article/pii/S1568494618300103</t>
  </si>
  <si>
    <t>phoemphon2018</t>
  </si>
  <si>
    <t>Songyut Phoemphon</t>
  </si>
  <si>
    <t>Chakchai So-In</t>
  </si>
  <si>
    <t>Ensemble of Extreme Learning Machines with trained classifier combination and statistical features for hyperspectral data</t>
  </si>
  <si>
    <t>https://www.sciencedirect.com/science/article/pii/S0925231217312195</t>
  </si>
  <si>
    <t>ksieniewicz2017</t>
  </si>
  <si>
    <t>Paweł Ksieniewicz</t>
  </si>
  <si>
    <t>Bartosz Krawczyk</t>
  </si>
  <si>
    <t>An online semi-supervised P300 speller based on extreme learning machine</t>
  </si>
  <si>
    <t>https://www.sciencedirect.com/science/article/pii/S0925231217309955</t>
  </si>
  <si>
    <t>junjiewang2016</t>
  </si>
  <si>
    <t>Graph classification based on sparse graph feature selection and extreme learning machine</t>
  </si>
  <si>
    <t>https://www.sciencedirect.com/science/article/pii/S016501141730430X</t>
  </si>
  <si>
    <t>golestaneh2017</t>
  </si>
  <si>
    <t>Toward an optimal kernel extreme learning machine using a chaotic moth-flame optimization strategy with applications in medical diagnoses</t>
  </si>
  <si>
    <t>https://www.sciencedirect.com/science/article/pii/S0925231217308305</t>
  </si>
  <si>
    <t>mingjingwang2017</t>
  </si>
  <si>
    <t>Orthogonal extreme learning machine for image classification</t>
  </si>
  <si>
    <t>https://www.sciencedirect.com/science/article/pii/S0925231217309219</t>
  </si>
  <si>
    <t>peng2017</t>
  </si>
  <si>
    <t>Tensor Decomposition Based Approach for Training Extreme Learning Machines</t>
  </si>
  <si>
    <t>Big Data Research</t>
  </si>
  <si>
    <t>https://www.sciencedirect.com/science/article/pii/S2214579616302258</t>
  </si>
  <si>
    <t>nair2017</t>
  </si>
  <si>
    <t>Microcalcification diagnosis in digital mammography using extreme learning machine based on hidden Markov tree model of dual-tree complex wavelet transform</t>
  </si>
  <si>
    <t>Expert Systems With Applications</t>
  </si>
  <si>
    <t>https://www.sciencedirect.com/science/article/pii/S0957417417303901</t>
  </si>
  <si>
    <t>hu2017</t>
  </si>
  <si>
    <t>Sparse coding extreme learning machine for classification</t>
  </si>
  <si>
    <t>https://www.sciencedirect.com/science/article/pii/S0925231217302072</t>
  </si>
  <si>
    <t>yu2017</t>
  </si>
  <si>
    <t>https://www.sciencedirect.com/science/article/pii/S092523121730200X</t>
  </si>
  <si>
    <t>yajunyu2017</t>
  </si>
  <si>
    <t>Discriminative extreme learning machine with supervised sparsity
preserving for image classification</t>
  </si>
  <si>
    <t>https://www.sciencedirect.com/science/article/pii/S0925231217301972</t>
  </si>
  <si>
    <t>peng2016</t>
  </si>
  <si>
    <t>The selection of input weights of extreme learning machine: A sample
structure preserving point of view</t>
  </si>
  <si>
    <t>https://www.sciencedirect.com/science/article/pii/S0925231217302114</t>
  </si>
  <si>
    <t>Optimization extreme learning machine with ν regularization</t>
  </si>
  <si>
    <t>https://www.sciencedirect.com/science/article/pii/S0925231217301996</t>
  </si>
  <si>
    <t>xiaojian2017</t>
  </si>
  <si>
    <t>Distributed extreme learning machine with alternating direction method of multiplier</t>
  </si>
  <si>
    <t>https://www.sciencedirect.com/science/article/pii/S0925231217301637</t>
  </si>
  <si>
    <t>mao2017</t>
  </si>
  <si>
    <t>Multi-label text categorization using L21-norm minimization extreme learning machine, Neurocomputing</t>
  </si>
  <si>
    <t>https://www.sciencedirect.com/science/article/pii/S0925231217302011</t>
  </si>
  <si>
    <t>jiang2017</t>
  </si>
  <si>
    <t>Extreme learning machine based mutual information estimation with application to time-series change-points detection</t>
  </si>
  <si>
    <t>https://www.sciencedirect.com/science/article/pii/S0925231217302187</t>
  </si>
  <si>
    <t>oh2017</t>
  </si>
  <si>
    <t>https://www.sciencedirect.com/science/article/pii/S0925231217302047</t>
  </si>
  <si>
    <t>luo2017</t>
  </si>
  <si>
    <t>Twin extreme learning machines for pattern classification</t>
  </si>
  <si>
    <t>https://www.sciencedirect.com/science/article/pii/S0925231217307312</t>
  </si>
  <si>
    <t>wan2017</t>
  </si>
  <si>
    <t>n adaptive kernel-based weighted extreme learning machine approach for effective detection of Parkinson’s disease</t>
  </si>
  <si>
    <t>Biomedical Signal Processing and Control</t>
  </si>
  <si>
    <t>https://www.sciencedirect.com/science/article/pii/S1746809417301271</t>
  </si>
  <si>
    <t>yangwang2017</t>
  </si>
  <si>
    <t>Optimizing area under the ROC curve via extreme learning machines</t>
  </si>
  <si>
    <t>Knowledge-Based Systems</t>
  </si>
  <si>
    <t>https://www.sciencedirect.com/science/article/pii/S0950705117302241</t>
  </si>
  <si>
    <t>yang2017</t>
  </si>
  <si>
    <t>Towards enhancing stacked extreme learning machine with sparse autoencoder by correntropy</t>
  </si>
  <si>
    <t>Journal of the Franklin Institute</t>
  </si>
  <si>
    <t>https://www.sciencedirect.com/science/article/pii/S0016003217303873</t>
  </si>
  <si>
    <t>xiongluo2017</t>
  </si>
  <si>
    <t>Verification and predicting temperature and humidity in a solar greenhouse based on convex bidirectional extreme learning machine algorithm</t>
  </si>
  <si>
    <t>https://www.sciencedirect.com/science/article/pii/S0925231217305180</t>
  </si>
  <si>
    <t>zou2017</t>
  </si>
  <si>
    <t>Grey wolf optimization evolving kernel extreme learning machine: Application to bankruptcy prediction</t>
  </si>
  <si>
    <t>Computerized Medical Imaging and Graphics</t>
  </si>
  <si>
    <t>https://www.sciencedirect.com/science/article/pii/S095219761730088X</t>
  </si>
  <si>
    <t>mingjingwang2017_2</t>
  </si>
  <si>
    <t>A switching delayed PSO optimized extreme learning machine for short-term load forecasting</t>
  </si>
  <si>
    <t>https://www.sciencedirect.com/science/article/pii/S0925231217303144</t>
  </si>
  <si>
    <t>zeng2017</t>
  </si>
  <si>
    <t>Bayesian network based extreme learning machine for subjectivity detection</t>
  </si>
  <si>
    <t>https://www.sciencedirect.com/science/article/pii/S0016003217303009</t>
  </si>
  <si>
    <t>chaturvedi2017</t>
  </si>
  <si>
    <t>Recursive least mean -power Extreme Learning Machine</t>
  </si>
  <si>
    <t>Neural Networks</t>
  </si>
  <si>
    <t>https://www.sciencedirect.com/science/article/pii/S0893608017300813</t>
  </si>
  <si>
    <t>yang2017_1</t>
  </si>
  <si>
    <t>Jing Yang</t>
  </si>
  <si>
    <t>Feng Ye</t>
  </si>
  <si>
    <t>Deep object recognition across domains based on adaptive extreme learning machine</t>
  </si>
  <si>
    <t>https://www.sciencedirect.com/science/article/pii/S0925231217302862</t>
  </si>
  <si>
    <t>leizhang2017</t>
  </si>
  <si>
    <t>A new Self-Organizing Extreme Learning Machine soft sensor model and its applications in complicated chemical processes</t>
  </si>
  <si>
    <t>Engineering Applications of Artificial Intelligence</t>
  </si>
  <si>
    <t>https://www.sciencedirect.com/science/article/pii/S0952197617300635</t>
  </si>
  <si>
    <t>geng2017</t>
  </si>
  <si>
    <t>An improved incremental constructive single-hidden-layer feedforward networks for extreme learning machine based on particle swarm optimization</t>
  </si>
  <si>
    <t>https://www.sciencedirect.com/science/article/pii/S0925231216312826</t>
  </si>
  <si>
    <t>han2016</t>
  </si>
  <si>
    <t>Hybrid evolutionary algorithm with extreme machine learning fitness function evaluation for two-stage capacitated facility location problems</t>
  </si>
  <si>
    <t>https://www.sciencedirect.com/science/article/pii/S0957417416306601</t>
  </si>
  <si>
    <t>guo2017</t>
  </si>
  <si>
    <t>Generalized extreme learning machine autoencoder and a new deep neural network</t>
  </si>
  <si>
    <t>https://www.sciencedirect.com/science/article/pii/S092523121631503X</t>
  </si>
  <si>
    <t>sun2016</t>
  </si>
  <si>
    <t>Robust regularized extreme learning machine for regression using iteratively reweighted least squares, Neurocomputing</t>
  </si>
  <si>
    <t>https://www.sciencedirect.com/science/article/pii/S0925231216315053</t>
  </si>
  <si>
    <t>chen2016</t>
  </si>
  <si>
    <t>Fast learning method for convolutional neural networks using extreme learning machine and its application to lane detection</t>
  </si>
  <si>
    <t>https://www.sciencedirect.com/science/article/pii/S0893608016301885</t>
  </si>
  <si>
    <t>kim2016</t>
  </si>
  <si>
    <t>Effective pixel classification of Mars images based on ant colony optimization feature selection and extreme learning machine</t>
  </si>
  <si>
    <t>https://www.sciencedirect.com/science/article/pii/S092523121631431X</t>
  </si>
  <si>
    <t>rashno2016</t>
  </si>
  <si>
    <t>Extreme learning machine with a deterministic assignment of hidden weights in two parallel layers</t>
  </si>
  <si>
    <t>https://www.sciencedirect.com/science/article/pii/S0925231216314412</t>
  </si>
  <si>
    <t>henrquez2016</t>
  </si>
  <si>
    <t>FASTA-ELM: A fast adaptive shrinkage/thresholding algorithm for extreme learning machine and its application to gender recognition</t>
  </si>
  <si>
    <t>https://www.sciencedirect.com/science/article/pii/S0925231216310748</t>
  </si>
  <si>
    <t>mahmood2016</t>
  </si>
  <si>
    <t>Evaluation of extreme learning machine for classification of individual and combined finger movements using electromyography on amputees and non-amputees</t>
  </si>
  <si>
    <t>https://doi.org/10.1016/j.neunet.2016.09.004</t>
  </si>
  <si>
    <t>https://www.sciencedirect.com/science/article/pii/S0893608016301319</t>
  </si>
  <si>
    <t>anam2016</t>
  </si>
  <si>
    <t>Retinal vessel segmentation in colour fundus images using Extreme Learning Machine</t>
  </si>
  <si>
    <t>https://doi.org/10.1016/j.compmedimag.2016.05.004</t>
  </si>
  <si>
    <t>https://www.sciencedirect.com/science/article/pii/S0895611116300416</t>
  </si>
  <si>
    <t>Application of Extreme Learning Machine Combination Model for Dam Displacement Prediction, Procedia Computer Science</t>
  </si>
  <si>
    <t>Procedia Computer Science</t>
  </si>
  <si>
    <t>https://www.sciencedirect.com/science/article/pii/S1877050917303952</t>
  </si>
  <si>
    <t>Extreme Learning Machine based weighting for decision rule in Collaborative Representation Classifier</t>
  </si>
  <si>
    <t>https://doi.org/10.1016/j.procs.2017.08.154</t>
  </si>
  <si>
    <t>https://www.sciencedirect.com/science/article/pii/S1877050917315119</t>
  </si>
  <si>
    <t>ramli2017</t>
  </si>
  <si>
    <t>A fast incremental extreme learning machine algorithm for data streams classification</t>
  </si>
  <si>
    <t>https://doi.org/10.1016/j.eswa.2016.08.052</t>
  </si>
  <si>
    <t>https://www.sciencedirect.com/science/article/pii/S0957417416304511</t>
  </si>
  <si>
    <t>xu2016</t>
  </si>
  <si>
    <t>Multi-view clustering with extreme learning machine,</t>
  </si>
  <si>
    <t>https://doi.org/10.1016/j.neucom.2016.06.035</t>
  </si>
  <si>
    <t>https://www.sciencedirect.com/science/article/pii/S0925231216306737</t>
  </si>
  <si>
    <t>Multimodal biometrics recognition based on local fusion visual features and variational Bayesian extreme learning machine</t>
  </si>
  <si>
    <t>https://doi.org/10.1016/j.eswa.2016.07.009</t>
  </si>
  <si>
    <t>https://www.sciencedirect.com/science/article/pii/S0957417416303529</t>
  </si>
  <si>
    <t>yaruichen2016</t>
  </si>
  <si>
    <t>Memetic Extreme Learning Machine</t>
  </si>
  <si>
    <t>Pattern Recognition</t>
  </si>
  <si>
    <t>https://doi.org/10.1016/j.patcog.2016.04.003</t>
  </si>
  <si>
    <t>https://www.sciencedirect.com/science/article/pii/S003132031630036X</t>
  </si>
  <si>
    <t>Yongshan Zhang</t>
  </si>
  <si>
    <t>Jia Wu</t>
  </si>
  <si>
    <t>ELMVIS+: Fast nonlinear visualization technique based on cosine distance and extreme learning machines</t>
  </si>
  <si>
    <t>https://doi.org/10.1016/j.neucom.2016.04.039</t>
  </si>
  <si>
    <t>https://www.sciencedirect.com/science/article/pii/S092523121630306X</t>
  </si>
  <si>
    <t>akusok2016</t>
  </si>
  <si>
    <t>Anton Akusok</t>
  </si>
  <si>
    <t>Stephen Baek</t>
  </si>
  <si>
    <t>A sparse extreme learning machine framework by continuous optimization algorithms and its application in pattern recognition</t>
  </si>
  <si>
    <t>Engineering Applications of Artificial Intelligence,</t>
  </si>
  <si>
    <t>https://doi.org/10.1016/j.engappai.2016.04.003</t>
  </si>
  <si>
    <t>https://www.sciencedirect.com/science/article/pii/S0952197616300707</t>
  </si>
  <si>
    <t>Liming Yang</t>
  </si>
  <si>
    <t>Siyun Zhang</t>
  </si>
  <si>
    <t>https://doi.org/10.1016/j.neucom.2016.03.112</t>
  </si>
  <si>
    <t>https://www.sciencedirect.com/science/article/pii/S0925231216003234</t>
  </si>
  <si>
    <t>Preliminary study on Wilcoxon-norm-based robust extreme learning machine</t>
  </si>
  <si>
    <t>https://doi.org/10.1016/j.neucom.2015.12.113</t>
  </si>
  <si>
    <t>xie2016</t>
  </si>
  <si>
    <t>A new pruning method for extreme learning machines via genetic algorithms</t>
  </si>
  <si>
    <t>https://doi.org/10.1016/j.asoc.2016.03.019</t>
  </si>
  <si>
    <t>https://www.sciencedirect.com/science/article/pii/S1568494616301284</t>
  </si>
  <si>
    <t>alencar2016</t>
  </si>
  <si>
    <t>Incomplete data classification with voting based extreme learning machine</t>
  </si>
  <si>
    <t>Computers and Electronics in Agriculture</t>
  </si>
  <si>
    <t>https://doi.org/10.1016/j.neucom.2016.01.068</t>
  </si>
  <si>
    <t>https://www.sciencedirect.com/science/article/pii/S0925231216001855</t>
  </si>
  <si>
    <t>yan2016</t>
  </si>
  <si>
    <t>Using self-adaptive evolutionary algorithm to improve the performance of an extreme learning machine for estimating soil temperature</t>
  </si>
  <si>
    <t>https://doi.org/10.1016/j.compag.2016.03.025</t>
  </si>
  <si>
    <t>https://www.sciencedirect.com/science/article/pii/S0168169916300977</t>
  </si>
  <si>
    <t>nahvi2016</t>
  </si>
  <si>
    <t>Mixed-kernel based weighted extreme learning machine for inertial sensor based human activity recognition with imbalanced dataset</t>
  </si>
  <si>
    <t>https://doi.org/10.1016/j.neucom.2015.11.095</t>
  </si>
  <si>
    <t>https://www.sciencedirect.com/science/article/pii/S0925231216000072</t>
  </si>
  <si>
    <t>wu2016</t>
  </si>
  <si>
    <t>A Robust Extreme Learning Machine for pattern classification with outliers</t>
  </si>
  <si>
    <t>https://doi.org/10.1016/j.neucom.2014.10.095</t>
  </si>
  <si>
    <t>https://www.sciencedirect.com/science/article/pii/S0925231215005421</t>
  </si>
  <si>
    <t>barreto2016</t>
  </si>
  <si>
    <t>A Fast Reduced Kernel Extreme Learning Machine</t>
  </si>
  <si>
    <t>https://doi.org/10.1016/j.neunet.2015.10.006</t>
  </si>
  <si>
    <t>https://www.sciencedirect.com/science/article/pii/S0893608015002063</t>
  </si>
  <si>
    <t>deng2016</t>
  </si>
  <si>
    <t>Breast mass classification in digital mammography based on extreme learning machine</t>
  </si>
  <si>
    <t>https://doi.org/10.1016/j.neucom.2015.08.048</t>
  </si>
  <si>
    <t>https://www.sciencedirect.com/science/article/pii/S0925231215012205</t>
  </si>
  <si>
    <t>weiyingxie2016</t>
  </si>
  <si>
    <t>ODOC-ELM: Optimal decision outputs compensation-based extreme learning machine for classifying imbalanced data</t>
  </si>
  <si>
    <t>https://doi.org/10.1016/j.knosys.2015.10.012</t>
  </si>
  <si>
    <t>https://www.sciencedirect.com/science/article/pii/S0950705115003998</t>
  </si>
  <si>
    <t>Building feature space of extreme learning machine with sparse denoising stacked-autoencoder</t>
  </si>
  <si>
    <t>https://doi.org/10.1016/j.neucom.2015.02.096</t>
  </si>
  <si>
    <t>https://www.sciencedirect.com/science/article/pii/S0925231215011674</t>
  </si>
  <si>
    <t>An efficient and effective convolutional auto-encoder extreme learning machine network for 3d feature learning</t>
  </si>
  <si>
    <t>https://doi.org/10.1016/j.neucom.2015.10.035</t>
  </si>
  <si>
    <t>https://www.sciencedirect.com/science/article/pii/S0925231215014940</t>
  </si>
  <si>
    <t>yueqingwang2016</t>
  </si>
  <si>
    <t>Two-hidden-layer extreme learning machine for regression and classification</t>
  </si>
  <si>
    <t>https://doi.org/10.1016/j.neucom.2015.11.009</t>
  </si>
  <si>
    <t>https://www.sciencedirect.com/science/article/pii/S092523121501663X</t>
  </si>
  <si>
    <t>qu2016</t>
  </si>
  <si>
    <t>Farkhondeh Kiaee</t>
  </si>
  <si>
    <t>Hamid Sheikhzadeh</t>
  </si>
  <si>
    <t>Sparse Bayesian mixed-effects extreme learning machine</t>
  </si>
  <si>
    <t>https://doi.org/10.1016/j.neucom.2015.10.073</t>
  </si>
  <si>
    <t>https://www.sciencedirect.com/science/article/pii/S0925231215015325</t>
  </si>
  <si>
    <t>kiaee2016</t>
  </si>
  <si>
    <t>MI-ELM: Highly efficient multi-instance learning based on hierarchical extreme learning machine</t>
  </si>
  <si>
    <t>https://doi.org/10.1016/j.neucom.2015.08.061</t>
  </si>
  <si>
    <t>https://www.sciencedirect.com/science/article/pii/S0925231215012333</t>
  </si>
  <si>
    <t>Qiang Liu</t>
  </si>
  <si>
    <t>Sihang Zhou</t>
  </si>
  <si>
    <t>Online sequential reduced kernel extreme learning machine,</t>
  </si>
  <si>
    <t>https://doi.org/10.1016/j.neucom.2015.06.087</t>
  </si>
  <si>
    <t>https://www.sciencedirect.com/science/article/pii/S0925231215011303</t>
  </si>
  <si>
    <t>deng2015</t>
  </si>
  <si>
    <t>Wan-Yu Deng</t>
  </si>
  <si>
    <t>Yew-Soon Ong</t>
  </si>
  <si>
    <t>An efficient active set method for optimization extreme learning machines</t>
  </si>
  <si>
    <t>https://doi.org/10.1016/j.neucom.2015.01.092</t>
  </si>
  <si>
    <t>https://www.sciencedirect.com/science/article/pii/S0925231215011194</t>
  </si>
  <si>
    <t>zhao2016</t>
  </si>
  <si>
    <t>Xinwang Liu</t>
  </si>
  <si>
    <t>Random Fourier extreme learning machine with -norm regularization</t>
  </si>
  <si>
    <t>https://doi.org/10.1016/j.neucom.2015.03.113</t>
  </si>
  <si>
    <t>https://www.sciencedirect.com/science/article/pii/S0925231215011455</t>
  </si>
  <si>
    <t>Online Sequential Extreme Learning Machine for watermarking in DWT domain</t>
  </si>
  <si>
    <t>https://doi.org/10.1016/j.neucom.2015.03.115</t>
  </si>
  <si>
    <t>singh2016</t>
  </si>
  <si>
    <r>
      <t>Incremental regularized extreme learning machine and it</t>
    </r>
    <r>
      <rPr>
        <sz val="10"/>
        <color rgb="FF000000"/>
        <rFont val="FreeSans"/>
        <family val="2"/>
        <charset val="1"/>
      </rPr>
      <t>׳</t>
    </r>
    <r>
      <rPr>
        <sz val="10"/>
        <color rgb="FF000000"/>
        <rFont val="Ubuntu Mono"/>
        <charset val="1"/>
      </rPr>
      <t>s enhancement, Neurocomputing</t>
    </r>
  </si>
  <si>
    <t>https://doi.org/10.1016/j.neucom.2015.01.097</t>
  </si>
  <si>
    <t>zhixinxu016</t>
  </si>
  <si>
    <t>Discriminative manifold extreme learning machine and applications to image and EEG signal classification</t>
  </si>
  <si>
    <t>https://doi.org/10.1016/j.neucom.2015.03.118</t>
  </si>
  <si>
    <t>Denoising Laplacian multi-layer extreme learning machine</t>
  </si>
  <si>
    <t>https://doi.org/10.1016/j.neucom.2015.07.058</t>
  </si>
  <si>
    <t>nanzhang2016</t>
  </si>
  <si>
    <t>A Constrained Optimization based Extreme Learning Machine for noisy data regressio</t>
  </si>
  <si>
    <t>https://doi.org/10.1016/j.neucom.2015.07.065</t>
  </si>
  <si>
    <t>yuonwong2015</t>
  </si>
  <si>
    <t>peng2015</t>
  </si>
  <si>
    <t>On the kernel Extreme Learning Machine speedup, Pattern Recognition Letters</t>
  </si>
  <si>
    <t>Pattern Recognition Letters</t>
  </si>
  <si>
    <t>https://doi.org/10.1016/j.patrec.2015.09.015</t>
  </si>
  <si>
    <t>iosifidis2015</t>
  </si>
  <si>
    <t>Alexandros Iosifidis</t>
  </si>
  <si>
    <t>Moncef Gabbouj</t>
  </si>
  <si>
    <t>A new method for constructing granular neural networks based on rule extraction and extreme learning machin</t>
  </si>
  <si>
    <t>https://doi.org/10.1016/j.patrec.2015.05.006</t>
  </si>
  <si>
    <t/>
  </si>
  <si>
    <t>A novel extreme learning machine using privileged information</t>
  </si>
  <si>
    <t>https://doi.org/10.1016/j.neucom.2015.05.042</t>
  </si>
  <si>
    <t>zhang2015</t>
  </si>
  <si>
    <t>Sparse extreme learning machine classifier exploiting intrinsic graphs</t>
  </si>
  <si>
    <t>ttps://doi.org/10.1016/j.patrec.2015.07.036</t>
  </si>
  <si>
    <t>Jun Pang, Yu Gu, Jia Xu, Ge Yu, Semi-supervised multi-graph classification using optimal feature selection and extreme learning machine, Neurocomputing, Volume 277, 14 February 2018, Pages 89-100, ISSN 0925-2312, https://doi.org/10.1016/j.neucom.2017.01.114.</t>
  </si>
  <si>
    <t>https://www.sciencedirect.com/science/article/pii/S0925231217314042</t>
  </si>
  <si>
    <t>Huaping Liu, Fengxue Li, Xinying Xu, Fuchun Sun, Multi-modal local receptive field extreme learning machine for object recognition, Neurocomputing, Volume 277, 14 February 2018, Pages 4-11, ISSN 0925-2312, https://doi.org/10.1016/j.neucom.2017.04.077.</t>
  </si>
  <si>
    <t>Paula Lauren, Guangzhi Qu, Feng Zhang, Amaury Lendasse, Discriminant document embeddings with an extreme learning machine for classifying clinical narratives, Neurocomputing, Volume 277, 14 February 2018, Pages 129-138, ISSN 0925-2312, https://doi.org/10.1016/j.neucom.2017.01.117.</t>
  </si>
  <si>
    <t>Deepak Ranjan Nayak, Ratnakar Dash, Banshidhar Majhi, Discrete ripplet-II transform and modified PSO based improved evolutionary extreme learning machine for pathological brain detection, Neurocomputing, Volume 282, 22 March 2018, Pages 232-247, ISSN 0925-2312, https://doi.org/10.1016/j.neucom.2017.12.030.</t>
  </si>
  <si>
    <t>Pak Kin Wong, Xiang Hui Gao, Ka In Wong, Chi Man Vong, Online extreme learning machine based modeling and optimization for point-by-point engine calibration, Neurocomputing, Volume 277, 14 February 2018, Pages 187-197, ISSN 0925-2312, https://doi.org/10.1016/j.neucom.2017.02.104.</t>
  </si>
  <si>
    <t>Tianchi Liu, Chamara Kasun Liyanaarachchi Lekamalage, Guang-Bin Huang, Zhiping Lin, Extreme Learning Machine for Joint Embedding and Clustering, Neurocomputing, Volume 277, 14 February 2018, Pages 78-88, ISSN 0925-2312, https://doi.org/10.1016/j.neucom.2017.01.115.</t>
  </si>
  <si>
    <t>Andre G.C. Pacheco, Renato A. Krohling, Carlos A.S. da Silva, Restricted Boltzmann machine to determine the input weights for extreme learning machines, Expert Systems with Applications, Volume 96, 15 April 2018, Pages 77-85, ISSN 0957-4174, https://doi.org/10.1016/j.eswa.2017.11.054.</t>
  </si>
  <si>
    <t>Yangyang Ding, Youqing Wang, Donghua Zhou, Mortality prediction for ICU patients combining just-in-time learning and extreme learning machine, Neurocomputing, Volume 281, 15 March 2018, Pages 12-19, ISSN 0925-2312, https://doi.org/10.1016/j.neucom.2017.10.044.</t>
  </si>
  <si>
    <t>Peyman Hosseinzadeh Kassani, Andrew Beng Jin Teoh, Euntai Kim, Sparse Pseudoinverse Incremental Extreme Learning Machine, Neurocomputing, Available online 6 February 2018, ISSN 0925-2312, https://doi.org/10.1016/j.neucom.2018.01.087.</t>
  </si>
  <si>
    <t>Zhong Yin, Jianhua Zhang, Task-generic mental fatigue recognition based on neurophysiological signals and dynamical deep extreme learning machine, Neurocomputing, Available online 3 February 2018, ISSN 0925-2312, https://doi.org/10.1016/j.neucom.2017.12.062.</t>
  </si>
  <si>
    <t>Qiang Wang, Yong Dou, Xinwang Liu, Fei Xia, Qi Lv, Ke Yang, Local kernel alignment based multi-view clustering using extreme learning machine, Neurocomputing, Volume 275, 31 January 2018, Pages 1099-1111, ISSN 0925-2312, https://doi.org/10.1016/j.neucom.2017.09.060.</t>
  </si>
  <si>
    <t>Quan-Yi Zou, Xiao-Jun Wang, Chang-Jun Zhou, Qiang Zhang, The memory degradation based online sequential extreme learning machine, Neurocomputing, Volume 275, 31 January 2018, Pages 2864-2879, ISSN 0925-2312, https://doi.org/10.1016/j.neucom.2017.11.030.</t>
  </si>
  <si>
    <t>Yong-Ping Zhao, Ying-Ting Pan, Fang-Quan Song, Liguo Sun, Ting-Hao Chen, Feature selection of generalized extreme learning machine for regression problems, Neurocomputing, Volume 275, 31 January 2018, Pages 2810-2823, ISSN 0925-2312, https://doi.org/10.1016/j.neucom.2017.11.056.</t>
  </si>
  <si>
    <t>Lu Li, Chengyi Wang, Wei Li, Jingbo Chen, Hyperspectral image classification by AdaBoost weighted composite kernel extreme learning machines, Neurocomputing, Volume 275, 31 January 2018, Pages 1725-1733, ISSN 0925-2312, https://doi.org/10.1016/j.neucom.2017.09.004.</t>
  </si>
  <si>
    <t>()</t>
  </si>
  <si>
    <t>Songyut Phoemphon, Chakchai So-In, Dusit (Tao) Niyato, A Hybrid Model using Fuzzy Logic and an Extreme Learning Machine with Vector Particle Swarm Optimization for Wireless Sensor Network Localization, Applied Soft Computing, Available online 13 January 2018, ISSN 1568-4946, https://doi.org/10.1016/j.asoc.2018.01.004.</t>
  </si>
  <si>
    <t>Paweł Ksieniewicz, Bartosz Krawczyk, Michał Woźniak, Ensemble of Extreme Learning Machines with trained classifier combination and statistical features for hyperspectral data, Neurocomputing, Volume 271, 3 January 2018, Pages 28-37, ISSN 0925-2312, https://doi.org/10.1016/j.neucom.2016.04.076.</t>
  </si>
  <si>
    <t>Junjie Wang, Zhenghui Gu, Zhuliang Yu, Yuanqing Li, An online semi-supervised P300 speller based on extreme learning machine, Neurocomputing, Volume 269, 20 December 2017, Pages 148-151, ISSN 0925-2312, https://doi.org/10.1016/j.neucom.2016.12.098.</t>
  </si>
  <si>
    <t>Pegah Golestaneh, Maryam Zekri, Farid Sheikholeslam, Fuzzy wavelet extreme learning machine, Fuzzy Sets and Systems, Available online 11 December 2017, ISSN 0165-0114, https://doi.org/10.1016/j.fss.2017.12.006.</t>
  </si>
  <si>
    <t>Mingjing Wang, Huiling Chen, Bo Yang, Xuehua Zhao, Lufeng Hu, ZhenNao Cai, Hui Huang, Changfei Tong, Toward an optimal kernel extreme learning machine using a chaotic moth-flame optimization strategy with applications in medical diagnoses, Neurocomputing, Volume 267, 6 December 2017, Pages 69-84, ISSN 0925-2312, https://doi.org/10.1016/j.neucom.2017.04.060.</t>
  </si>
  <si>
    <t>Yong Peng, Wanzeng Kong, Bing Yang, Orthogonal extreme learning machine for image classification, Neurocomputing, Volume 266, 29 November 2017, Pages 458-464, ISSN 0925-2312, https://doi.org/10.1016/j.neucom.2017.05.058.</t>
  </si>
  <si>
    <t>Nikhitha K. Nair, S. Asharaf, Tensor Decomposition Based Approach for Training Extreme Learning Machines, Big Data Research, Volume 10, December 2017, Pages 8-20, ISSN 2214-5796, https://doi.org/10.1016/j.bdr.2017.07.002.</t>
  </si>
  <si>
    <t>Kai Hu, Wei Yang, Xieping Gao, Microcalcification diagnosis in digital mammography using extreme learning machine based on hidden Markov tree model of dual-tree complex wavelet transform, Expert Systems with Applications, Volume 86, 15 November 2017, Pages 135-144, ISSN 0957-4174, https://doi.org/10.1016/j.eswa.2017.05.062.</t>
  </si>
  <si>
    <t>Yuanlong Yu, Zhenzhen Sun, Sparse coding extreme learning machine for classification, Neurocomputing, Volume 261, 25 October 2017, Pages 50-56, ISSN 0925-2312, https://doi.org/10.1016/j.neucom.2016.06.078.</t>
  </si>
  <si>
    <t>Yajun Yu, Zhisong Pan, Guyu Hu, Huifeng Ren, Graph classification based on sparse graph feature selection and extreme learning machine, Neurocomputing, Volume 261, 25 October 2017, Pages 20-27, ISSN 0925-2312, https://doi.org/10.1016/j.neucom.2016.03.110.</t>
  </si>
  <si>
    <t>Yong Peng, Bao-Liang Lu, Discriminative extreme learning machine with supervised sparsity preserving for image classification, Neurocomputing, Volume 261, 25 October 2017, Pages 242-252, ISSN 0925-2312, https://doi.org/10.1016/j.neucom.2016.05.113.</t>
  </si>
  <si>
    <t>Wenhui Wang, Xueyi Liu, The selection of input weights of extreme learning machine: A sample structure preserving point of view, Neurocomputing, Volume 261, 25 October 2017, Pages 28-36, ISSN 0925-2312, https://doi.org/10.1016/j.neucom.2016.06.079.</t>
  </si>
  <si>
    <t>Ding Xiao-jian, Lan Yuan, Zhang Zhi-feng, Xu xin, Optimization extreme learning machine with ν regularization, Neurocomputing, Volume 261, 25 October 2017, Pages 11-19, ISSN 0925-2312, https://doi.org/10.1016/j.neucom.2016.05.114.</t>
  </si>
  <si>
    <t>Wentao Mao, Jinwan Wang, Ling He, Yangyang Tian, Online sequential prediction of imbalance data with two-stage hybrid strategy by extreme learning machine, Neurocomputing, Volume 261, 25 October 2017, Pages 94-105, ISSN 0925-2312, https://doi.org/10.1016/j.neucom.2016.05.111.</t>
  </si>
  <si>
    <t>Mingchu Jiang, Zhisong Pan, Na Li, Multi-label text categorization using L21-norm minimization extreme learning machine, Neurocomputing, Volume 261, 25 October 2017, Pages 4-10, ISSN 0925-2312, https://doi.org/10.1016/j.neucom.2016.04.069.</t>
  </si>
  <si>
    <t>Beom-Seok Oh, Lei Sun, Chung Soo Ahn, Yong Kiang Yeo, Yan Yang, Nan Liu, Zhiping Lin, Extreme learning machine based mutual information estimation with application to time-series change-points detection, Neurocomputing, Volume 261, 25 October 2017, Pages 204-216, ISSN 0925-2312, https://doi.org/10.1016/j.neucom.2015.11.138.</t>
  </si>
  <si>
    <t>Minnan Luo, Lingling Zhang, Jun Liu, Jun Guo, Qinghua Zheng, Distributed extreme learning machine with alternating direction method of multiplier, Neurocomputing, Volume 261, 25 October 2017, Pages 164-170, ISSN 0925-2312, https://doi.org/10.1016/j.neucom.2016.03.112.</t>
  </si>
  <si>
    <t>Yihe Wan, Shiji Song, Gao Huang, Shuang Li, Twin extreme learning machines for pattern classification, Neurocomputing, Volume 260, 18 October 2017, Pages 235-244, ISSN 0925-2312, https://doi.org/10.1016/j.neucom.2017.04.036.</t>
  </si>
  <si>
    <t>Yang Wang, An-Na Wang, Qing Ai, Hai-Jing Sun, An adaptive kernel-based weighted extreme learning machine approach for effective detection of Parkinson’s disease, Biomedical Signal Processing and Control, Volume 38, September 2017, Pages 400-410, ISSN 1746-8094, https://doi.org/10.1016/j.bspc.2017.06.015.</t>
  </si>
  <si>
    <t>Zhiyong Yang, Taohong Zhang, Jingcheng Lu, Dezheng Zhang, Dorothy Kalui, Optimizing area under the ROC curve via extreme learning machines, Knowledge-Based Systems, Volume 130, 15 August 2017, Pages 74-89, ISSN 0950-7051, https://doi.org/10.1016/j.knosys.2017.05.013.</t>
  </si>
  <si>
    <t>Xiong Luo, Yang Xu, Weiping Wang, Manman Yuan, Xiaojuan Ban, Yueqin Zhu, Wenbing Zhao, Towards enhancing stacked extreme learning machine with sparse autoencoder by correntropy, Journal of the Franklin Institute, Available online 12 August 2017, ISSN 0016-0032, https://doi.org/10.1016/j.jfranklin.2017.08.014.</t>
  </si>
  <si>
    <t>Weidong Zou, Fenxi Yao, Baihai Zhang, Chaoxing He, Zixiao Guan, Verification and predicting temperature and humidity in a solar greenhouse based on convex bidirectional extreme learning machine algorithm, Neurocomputing, Volume 249, 2 August 2017, Pages 72-85, ISSN 0925-2312, https://doi.org/10.1016/j.neucom.2017.03.023.</t>
  </si>
  <si>
    <t>Mingjing Wang, Huiling Chen, Huaizhong Li, Zhennao Cai, Xuehua Zhao, Changfei Tong, Jun Li, Xin Xu, Grey wolf optimization evolving kernel extreme learning machine: Application to bankruptcy prediction, Engineering Applications of Artificial Intelligence, Volume 63, August 2017, Pages 54-68, ISSN 0952-1976, https://doi.org/10.1016/j.engappai.2017.05.003.</t>
  </si>
  <si>
    <t>Nianyin Zeng, Hong Zhang, Weibo Liu, Jinling Liang, Fuad E. Alsaadi, A switching delayed PSO optimized extreme learning machine for short-term load forecasting, Neurocomputing, Volume 240, 31 May 2017, Pages 175-182, ISSN 0925-2312, https://doi.org/10.1016/j.neucom.2017.01.090.</t>
  </si>
  <si>
    <t>Iti Chaturvedi, Edoardo Ragusa, Paolo Gastaldo, Rodolfo Zunino, Erik Cambria, Bayesian network based extreme learning machine for subjectivity detection, Journal of the Franklin Institute, Available online 4 July 2017, ISSN 0016-0032, https://doi.org/10.1016/j.jfranklin.2017.06.007.</t>
  </si>
  <si>
    <t>Jing Yang, Feng Ye, Hai-Jun Rong, Badong Chen, Recursive least mean -power Extreme Learning Machine, Neural Networks, Volume 91, July 2017, Pages 22-33, ISSN 0893-6080, https://doi.org/10.1016/j.neunet.2017.04.001.</t>
  </si>
  <si>
    <t>Lei Zhang, Zhenwei He, Yan Liu, Deep object recognition across domains based on adaptive extreme learning machine, Neurocomputing, Volume 239, 24 May 2017, Pages 194-203, ISSN 0925-2312, https://doi.org/10.1016/j.neucom.2017.02.016.</t>
  </si>
  <si>
    <t>Zhiqiang Geng, Jungen Dong, Jie Chen, Yongming Han, A new Self-Organizing Extreme Learning Machine soft sensor model and its applications in complicated chemical processes, Engineering Applications of Artificial Intelligence, Volume 62, June 2017, Pages 38-50, ISSN 0952-1976, https://doi.org/10.1016/j.engappai.2017.03.011.</t>
  </si>
  <si>
    <t>Fei Han, Min-Ru Zhao, Jian-Ming Zhang, Qing-Hua Ling, An improved incremental constructive single-hidden-layer feedforward networks for extreme learning machine based on particle swarm optimization, Neurocomputing, Volume 228, 8 March 2017, Pages 133-142, ISSN 0925-2312, https://doi.org/10.1016/j.neucom.2016.09.092.</t>
  </si>
  <si>
    <t>Peng Guo, Wenming Cheng, Yi Wang, Hybrid evolutionary algorithm with extreme machine learning fitness function evaluation for two-stage capacitated facility location problems, Expert Systems with Applications, Volume 71, 1 April 2017, Pages 57-68, ISSN 0957-4174, https://doi.org/10.1016/j.eswa.2016.11.025.</t>
  </si>
  <si>
    <t>Kai Sun, Jiangshe Zhang, Chunxia Zhang, Junying Hu, Generalized extreme learning machine autoencoder and a new deep neural network, Neurocomputing, Volume 230, 22 March 2017, Pages 374-381, ISSN 0925-2312, https://doi.org/10.1016/j.neucom.2016.12.027.</t>
  </si>
  <si>
    <t>Kai Chen, Qi Lv, Yao Lu, Yong Dou, Robust regularized extreme learning machine for regression using iteratively reweighted least squares, Neurocomputing, Volume 230, 22 March 2017, Pages 345-358, ISSN 0925-2312, https://doi.org/10.1016/j.neucom.2016.12.029.</t>
  </si>
  <si>
    <t>Jihun Kim, Jonghong Kim, Gil-Jin Jang, Minho Lee, Fast learning method for convolutional neural networks using extreme learning machine and its application to lane detection, Neural Networks, Volume 87, March 2017, Pages 109-121, ISSN 0893-6080, https://doi.org/10.1016/j.neunet.2016.12.002.</t>
  </si>
  <si>
    <t>Abdolreza Rashno, Behzad Nazari, Saeed Sadri, Mohamad Saraee, Effective pixel classification of Mars images based on ant colony optimization feature selection and extreme learning machine, Neurocomputing, Volume 226, 22 February 2017, Pages 66-79, ISSN 0925-2312, https://doi.org/10.1016/j.neucom.2016.11.030.</t>
  </si>
  <si>
    <t>Pablo A. Henríquez, Gonzalo A. Ruz, Extreme learning machine with a deterministic assignment of hidden weights in two parallel layers, Neurocomputing, Volume 226, 22 February 2017, Pages 109-116, ISSN 0925-2312, https://doi.org/10.1016/j.neucom.2016.11.040.</t>
  </si>
  <si>
    <t>Saif F. Mahmood, Mohammad Hamiruce Marhaban, Fakhrul Zaman Rokhani, Khairulmizam Samsudin, Olasimbo Ayodeji Arigbabu, FASTA-ELM: A fast adaptive shrinkage/thresholding algorithm for extreme learning machine and its application to gender recognition, Neurocomputing, Volume 219, 5 January 2017, Pages 312-322, ISSN 0925-2312, https://doi.org/10.1016/j.neucom.2016.09.046.</t>
  </si>
  <si>
    <t>Khairul Anam, Adel Al-Jumaily, Evaluation of extreme learning machine for classification of individual and combined finger movements using electromyography on amputees and non-amputees, Neural Networks, Volume 85, January 2017, Pages 51-68, ISSN 0893-6080, https://doi.org/10.1016/j.neunet.2016.09.004.</t>
  </si>
  <si>
    <t>Chengzhang Zhu, Beiji Zou, Rongchang Zhao, Jinkai Cui, Xuanchu Duan, Zailiang Chen, Yixiong Liang, Retinal vessel segmentation in colour fundus images using Extreme Learning Machine, Computerized Medical Imaging and Graphics, Volume 55, January 2017, Pages 68-77, ISSN 0895-6111, https://doi.org/10.1016/j.compmedimag.2016.05.004.</t>
  </si>
  <si>
    <t>Jiatang Cheng, Yan Xiong, Application of Extreme Learning Machine Combination Model for Dam Displacement Prediction, Procedia Computer Science, Volume 107, 2017, Pages 373-378, ISSN 1877-0509, https://doi.org/10.1016/j.procs.2017.03.120.</t>
  </si>
  <si>
    <t>Dzati Athiar Ramli, Tan Wan Chien, Extreme Learning Machine based weighting for decision rule in Collaborative Representation Classifier, Procedia Computer Science, Volume 112, 2017, Pages 504-513, ISSN 1877-0509, https://doi.org/10.1016/j.procs.2017.08.154.</t>
  </si>
  <si>
    <t>Shuliang Xu, Junhong Wang, A fast incremental extreme learning machine algorithm for data streams classification, Expert Systems with Applications, Volume 65, 15 December 2016, Pages 332-344, ISSN 0957-4174, https://doi.org/10.1016/j.eswa.2016.08.052.</t>
  </si>
  <si>
    <t>Qiang Wang, Yong Dou, Xinwang Liu, Qi Lv, Shijie Li, Multi-view clustering with extreme learning machine, Neurocomputing, Volume 214, 19 November 2016, Pages 483-494, ISSN 0925-2312, https://doi.org/10.1016/j.neucom.2016.06.035.</t>
  </si>
  <si>
    <t>Yarui Chen, Jucheng Yang, Chao Wang, Na Liu, Multimodal biometrics recognition based on local fusion visual features and variational Bayesian extreme learning machine, Expert Systems with Applications, Volume 64, 1 December 2016, Pages 93-103, ISSN 0957-4174, https://doi.org/10.1016/j.eswa.2016.07.009.</t>
  </si>
  <si>
    <t>Yongshan Zhang, Jia Wu, Zhihua Cai, Peng Zhang, Ling Chen, Memetic Extreme Learning Machine, Pattern Recognition, Volume 58, October 2016, Pages 135-148, ISSN 0031-3203, https://doi.org/10.1016/j.patcog.2016.04.003.</t>
  </si>
  <si>
    <t>Anton Akusok, Stephen Baek, Yoan Miche, Kaj-Mikael Björk, Rui Nian, Paula Lauren, Amaury Lendasse, ELMVIS+: Fast nonlinear visualization technique based on cosine distance and extreme learning machines, Neurocomputing, Volume 205, 12 September 2016, Pages 247-263, ISSN 0925-2312, https://doi.org/10.1016/j.neucom.2016.04.039.</t>
  </si>
  <si>
    <t>Liming Yang, Siyun Zhang, A sparse extreme learning machine framework by continuous optimization algorithms and its application in pattern recognition, Engineering Applications of Artificial Intelligence, Volume 53, August 2016, Pages 176-189, ISSN 0952-1976, https://doi.org/10.1016/j.engappai.2016.04.003.</t>
  </si>
  <si>
    <t>Xiao-Liang Xie, Gui-Bin Bian, Zeng-Guang Hou, Zhen-Qiu Feng, Jian-Long Hao, Preliminary study on Wilcoxon-norm-based robust extreme learning machine, Neurocomputing, Volume 198, 19 July 2016, Pages 20-26, ISSN 0925-2312, https://doi.org/10.1016/j.neucom.2015.12.113.</t>
  </si>
  <si>
    <t>Alisson S.C. Alencar, Ajalmar R. Rocha Neto, João Paulo P. Gomes, A new pruning method for extreme learning machines via genetic algorithms, Applied Soft Computing, Volume 44, July 2016, Pages 101-107, ISSN 1568-4946, https://doi.org/10.1016/j.asoc.2016.03.019.</t>
  </si>
  <si>
    <t>Yuan-Ting Yan, Yan-Ping Zhang, Jie Chen, Yi-Wen Zhang, Incomplete data classification with voting based extreme learning machine, Neurocomputing, Volume 193, 12 June 2016, Pages 167-175, ISSN 0925-2312, https://doi.org/10.1016/j.neucom.2016.01.068.</t>
  </si>
  <si>
    <t>Behnaz Nahvi, Jafar Habibi, Kasra Mohammadi, Shahaboddin Shamshirband, Othman Saleh Al Razgan, Using self-adaptive evolutionary algorithm to improve the performance of an extreme learning machine for estimating soil temperature, Computers and Electronics in Agriculture, Volume 124, June 2016, Pages 150-160, ISSN 0168-1699, https://doi.org/10.1016/j.compag.2016.03.025.</t>
  </si>
  <si>
    <t>Donghui Wu, Zhelong Wang, Ye Chen, Hongyu Zhao, Mixed-kernel based weighted extreme learning machine for inertial sensor based human activity recognition with imbalanced dataset, Neurocomputing, Volume 190, 19 May 2016, Pages 35-49, ISSN 0925-2312, https://doi.org/10.1016/j.neucom.2015.11.095.</t>
  </si>
  <si>
    <t>Guilherme A. Barreto, Ana Luiza B.P. Barros, A Robust Extreme Learning Machine for pattern classification with outliers, Neurocomputing, Volume 176, 2 February 2016, Pages 3-13, ISSN 0925-2312, https://doi.org/10.1016/j.neucom.2014.10.095.</t>
  </si>
  <si>
    <t>Wan-Yu Deng, Yew-Soon Ong, Qing-Hua Zheng, A Fast Reduced Kernel Extreme Learning Machine, Neural Networks, Volume 76, April 2016, Pages 29-38, ISSN 0893-6080, https://doi.org/10.1016/j.neunet.2015.10.006.</t>
  </si>
  <si>
    <t>Weiying Xie, Yunsong Li, Yide Ma, Breast mass classification in digital mammography based on extreme learning machine, Neurocomputing, Volume 173, Part 3, 15 January 2016, Pages 930-941, ISSN 0925-2312, https://doi.org/10.1016/j.neucom.2015.08.048.</t>
  </si>
  <si>
    <t>Hualong Yu, Changyin Sun, Xibei Yang, Wankou Yang, Jifeng Shen, Yunsong Qi, ODOC-ELM: Optimal decision outputs compensation-based extreme learning machine for classifying imbalanced data, Knowledge-Based Systems, Volume 92, 15 January 2016, Pages 55-70, ISSN 0950-7051, https://doi.org/10.1016/j.knosys.2015.10.012.</t>
  </si>
  <si>
    <t>Le-le Cao, Wen-bing Huang, Fu-chun Sun, Building feature space of extreme learning machine with sparse denoising stacked-autoencoder, Neurocomputing, Volume 174, Part A, 22 January 2016, Pages 60-71, ISSN 0925-2312, https://doi.org/10.1016/j.neucom.2015.02.096.</t>
  </si>
  <si>
    <t>Yueqing Wang, Zhige Xie, Kai Xu, Yong Dou, Yuanwu Lei, An efficient and effective convolutional auto-encoder extreme learning machine network for 3d feature learning, Neurocomputing, Volume 174, Part B, 22 January 2016, Pages 988-998, ISSN 0925-2312, https://doi.org/10.1016/j.neucom.2015.10.035.</t>
  </si>
  <si>
    <t>B.Y. Qu, B.F. Lang, J.J. Liang, A.K. Qin, O.D. Crisalle, Two-hidden-layer extreme learning machine for regression and classification, Neurocomputing, Volume 175, Part A, 29 January 2016, Pages 826-834, ISSN 0925-2312, https://doi.org/10.1016/j.neucom.2015.11.009.</t>
  </si>
  <si>
    <t>Farkhondeh Kiaee, Hamid Sheikhzadeh, Samaneh Eftekhari Mahabadi, Sparse Bayesian mixed-effects extreme learning machine, an approach for unobserved clustered heterogeneity, Neurocomputing, Volume 175, Part A, 29 January 2016, Pages 411-420, ISSN 0925-2312, https://doi.org/10.1016/j.neucom.2015.10.073.</t>
  </si>
  <si>
    <t>Qiang Liu, Sihang Zhou, Chengzhang Zhu, Xinwang Liu, Jianping Yin, MI-ELM: Highly efficient multi-instance learning based on hierarchical extreme learning machine, Neurocomputing, Volume 173, Part 3, 15 January 2016, Pages 1044-1053, ISSN 0925-2312, https://doi.org/10.1016/j.neucom.2015.08.061.</t>
  </si>
  <si>
    <t>Wan-Yu Deng, Yew-Soon Ong, Puay Siew Tan, Qing-Hua Zheng, Online sequential reduced kernel extreme learning machine, Neurocomputing, Volume 174, Part A, 22 January 2016, Pages 72-84, ISSN 0925-2312, https://doi.org/10.1016/j.neucom.2015.06.087.</t>
  </si>
  <si>
    <t>Ming-hua Zhao, Xiao-feng Ding, Zheng-hao Shi, Quan-zhu Yao, Yong-qin Yuan, Rui-yang Mo, An efficient active set method for optimization extreme learning machines, Neurocomputing, Volume 174, Part A, 22 January 2016, Pages 187-193, ISSN 0925-2312, https://doi.org/10.1016/j.neucom.2015.01.092.</t>
  </si>
  <si>
    <t>Sihang Zhou, Xinwang Liu, Qiang Liu, Siqi Wang, Chengzhang Zhu, Jianping Yin, Random Fourier extreme learning machine with -norm regularization, Neurocomputing, Volume 174, Part A, 22 January 2016, Pages 143-153, ISSN 0925-2312, https://doi.org/10.1016/j.neucom.2015.03.113.</t>
  </si>
  <si>
    <t>Pak Kin Wong, Jianhua Zhong, Zhixin Yang, Chi Man Vong, Sparse Bayesian extreme learning committee machine for engine simultaneous fault diagnosis, Neurocomputing, Volume 174, Part A, 22 January 2016, Pages 331-343, ISSN 0925-2312, https://doi.org/10.1016/j.neucom.2015.02.097.</t>
  </si>
  <si>
    <t>https://www.sciencedirect.com/science/article/pii/S0925231215011765</t>
  </si>
  <si>
    <t>Junchang Xin, Zhiqiong Wang, Luxuan Qu, Ge Yu, Yan Kang, A-ELM⁎: Adaptive Distributed Extreme Learning Machine with MapReduce, Neurocomputing, Volume 174, Part A, 22 January 2016, Pages 368-374, ISSN 0925-2312, https://doi.org/10.1016/j.neucom.2015.01.094.</t>
  </si>
  <si>
    <t>https://www.sciencedirect.com/science/article/pii/S0925231215011273</t>
  </si>
  <si>
    <t>Yong Peng, Wei-Long Zheng, Bao-Liang Lu, An unsupervised discriminative extreme learning machine and its applications to data clustering, Neurocomputing, Volume 174, Part A, 22 January 2016, Pages 250-264, ISSN 0925-2312, https://doi.org/10.1016/j.neucom.2014.11.097.</t>
  </si>
  <si>
    <t>https://www.sciencedirect.com/science/article/pii/S0925231215011686</t>
  </si>
  <si>
    <t>Ram Pal Singh, Neelam Dabas, Vikash Chaudhary, Nagendra, Online Sequential Extreme Learning Machine for watermarking in DWT domain, Neurocomputing, Volume 174, Part A, 22 January 2016, Pages 238-249, ISSN 0925-2312, https://doi.org/10.1016/j.neucom.2015.03.115.</t>
  </si>
  <si>
    <t>https://www.sciencedirect.com/science/article/pii/S0925231215011492</t>
  </si>
  <si>
    <r>
      <t>Zhixin Xu, Min Yao, Zhaohui Wu, Weihui Dai, Incremental regularized extreme learning machine and it</t>
    </r>
    <r>
      <rPr>
        <sz val="10"/>
        <color rgb="FF000000"/>
        <rFont val="FreeSans"/>
        <family val="2"/>
        <charset val="1"/>
      </rPr>
      <t>׳</t>
    </r>
    <r>
      <rPr>
        <sz val="10"/>
        <color rgb="FF000000"/>
        <rFont val="Ubuntu Mono"/>
        <charset val="1"/>
      </rPr>
      <t>s enhancement, Neurocomputing, Volume 174, Part A, 22 January 2016, Pages 134-142, ISSN 0925-2312, https://doi.org/10.1016/j.neucom.2015.01.097.</t>
    </r>
  </si>
  <si>
    <t>https://www.sciencedirect.com/science/article/pii/S0925231215011510</t>
  </si>
  <si>
    <t>Yong Peng, Bao-Liang Lu, Discriminative manifold extreme learning machine and applications to image and EEG signal classification, Neurocomputing, Volume 174, Part A, 22 January 2016, Pages 265-277, ISSN 0925-2312, https://doi.org/10.1016/j.neucom.2015.03.118.</t>
  </si>
  <si>
    <t>https://www.sciencedirect.com/science/article/pii/S0925231215011704</t>
  </si>
  <si>
    <t>Nan Zhang, Shifei Ding, Zhongzhi Shi, Denoising Laplacian multi-layer extreme learning machine, Neurocomputing, Volume 171, 1 January 2016, Pages 1066-1074, ISSN 0925-2312, https://doi.org/10.1016/j.neucom.2015.07.058.</t>
  </si>
  <si>
    <t>https://www.sciencedirect.com/science/article/pii/S0925231215010644</t>
  </si>
  <si>
    <t>Shen Yuong Wong, Keem Siah Yap, Hwa Jen Yap, A Constrained Optimization based Extreme Learning Machine for noisy data regression, Neurocomputing, Volume 171, 1 January 2016, Pages 1431-1443, ISSN 0925-2312, https://doi.org/10.1016/j.neucom.2015.07.065.</t>
  </si>
  <si>
    <t>https://www.sciencedirect.com/science/article/pii/S0925231215010723</t>
  </si>
  <si>
    <t>Alexandros Iosifidis, Moncef Gabbouj, On the kernel Extreme Learning Machine speedup, Pattern Recognition Letters, Volume 68, Part 1, 15 December 2015, Pages 205-210, ISSN 0167-8655, https://doi.org/10.1016/j.patrec.2015.09.015.</t>
  </si>
  <si>
    <t>https://www.sciencedirect.com/science/article/pii/S0167865515003256</t>
  </si>
  <si>
    <t>Xinzheng Xu, Guanying Wang, Shifei Ding, Xiangying Jiang, Zuopeng Zhao, A new method for constructing granular neural networks based on rule extraction and extreme learning machine, Pattern Recognition Letters, Volume 67, Part 2, 1 December 2015, Pages 138-144, ISSN 0167-8655, https://doi.org/10.1016/j.patrec.2015.05.006.</t>
  </si>
  <si>
    <t>https://www.sciencedirect.com/science/article/pii/S0167865515001518</t>
  </si>
  <si>
    <t>Wenbo Zhang, Hongbing Ji, Guisheng Liao, Yongquan Zhang, A novel extreme learning machine using privileged information, Neurocomputing, Volume 168, 30 November 2015, Pages 823-828, ISSN 0925-2312, https://doi.org/10.1016/j.neucom.2015.05.042.</t>
  </si>
  <si>
    <t>https://www.sciencedirect.com/science/article/pii/S0925231215007183</t>
  </si>
  <si>
    <t>Alexandros Iosifidis, Anastasios Tefas, Ioannis Pitas, Sparse extreme learning machine classifier exploiting intrinsic graphs, Pattern Recognition Letters, Volume 65, 1 November 2015, Pages 192-196, ISSN 0167-8655, https://doi.org/10.1016/j.patrec.2015.07.036.</t>
  </si>
  <si>
    <t>https://www.sciencedirect.com/science/article/pii/S0167865515002457</t>
  </si>
  <si>
    <t>Aranildo R. Lima, Alex J. Cannon, William W. Hsieh, Nonlinear regression in environmental sciences using extreme learning machines: A comparative evaluation, Environmental Modelling &amp; Software, Volume 73, November 2015, Pages 175-188, ISSN 1364-8152, https://doi.org/10.1016/j.envsoft.2015.08.002.</t>
  </si>
  <si>
    <t>https://www.sciencedirect.com/science/article/pii/S1364815215300281</t>
  </si>
  <si>
    <t>Jiuwen Cao, Yanfei Zhao, Xiaoping Lai, Marcus Eng Hock Ong, Chun Yin, Zhi Xiong Koh, Nan Liu, Landmark recognition with sparse representation classification and extreme learning machine, Journal of the Franklin Institute, Volume 352, Issue 10, October 2015, Pages 4528-4545, ISSN 0016-0032, https://doi.org/10.1016/j.jfranklin.2015.07.002.</t>
  </si>
  <si>
    <t>https://www.sciencedirect.com/science/article/pii/S0016003215002768</t>
  </si>
  <si>
    <t>Gao Huang, Tianchi Liu, Yan Yang, Zhiping Lin, Shiji Song, Cheng Wu, Discriminative clustering via extreme learning machine, Neural Networks, Volume 70, October 2015, Pages 1-8, ISSN 0893-6080, https://doi.org/10.1016/j.neunet.2015.06.002.</t>
  </si>
  <si>
    <t>https://www.sciencedirect.com/science/article/pii/S0893608015001239</t>
  </si>
  <si>
    <t>Keywords: Discriminative clustering; Extreme learning machine; k -means; Linear discriminant analysis</t>
  </si>
  <si>
    <t>P. Mohapatra, S. Chakravarty, P.K. Dash, An improved cuckoo search based extreme learning machine for medical data classification, Swarm and Evolutionary Computation, Volume 24, October 2015, Pages 25-49, ISSN 2210-6502, https://doi.org/10.1016/j.swevo.2015.05.003.</t>
  </si>
  <si>
    <t>https://www.sciencedirect.com/science/article/pii/S2210650215000413</t>
  </si>
  <si>
    <t>Jarley Palmeira Nobrega, Adriano L.I. Oliveira, Kalman filter-based method for Online Sequential Extreme Learning Machine for regression problems, Engineering Applications of Artificial Intelligence, Volume 44, September 2015, Pages 101-110, ISSN 0952-1976, https://doi.org/10.1016/j.engappai.2015.05.010.</t>
  </si>
  <si>
    <t>https://www.sciencedirect.com/science/article/pii/S0952197615001219</t>
  </si>
  <si>
    <t>Gao Huang, Guang-Bin Huang, Shiji Song, Keyou You, Trends in extreme learning machines: A review, Neural Networks, Volume 61, January 2015, Pages 32-48, ISSN 0893-6080, https://doi.org/10.1016/j.neunet.2014.10.001.</t>
  </si>
  <si>
    <t>https://www.sciencedirect.com/science/article/pii/S0893608014002214</t>
  </si>
  <si>
    <t>here</t>
  </si>
  <si>
    <t>X.-X. Yin, S. Hadjiloucas, J. He, Y. Zhang, Y. Wang, D. Zhang, Application of complex extreme learning machine to multiclass classification problems with high dimensionality: A THz spectra classification problem, Digital Signal Processing, Volume 40, May 2015, Pages 40-52, ISSN 1051-2004, https://doi.org/10.1016/j.dsp.2015.01.007.</t>
  </si>
  <si>
    <t>https://www.sciencedirect.com/science/article/pii/S1051200415000421</t>
  </si>
  <si>
    <t>Abstract: Abstract</t>
  </si>
  <si>
    <t>We extend extreme learning machine (ELM) classifiers to complex Reproducing Kernel Hilbert Spaces (RKHS) where the input/output variables as well as the optimization variables are complex-valued. A new family of classifiers, called complex-valued ELM (CELM) suitable for complex-valued multiple-input–multiple-output processing is introduced. In the proposed method, the associated Lagrangian is computed using induced RKHS kernels, adopting a Wirtinger calculus approach formulated as a constrained optimization problem similarly to the conventional ELM classifier formulation. When training the CELM, the Karush–Khun–Tuker (KKT) theorem is used to solve the dual optimization problem that consists of satisfying simultaneously smallest training error as well as smallest norm of output weights criteria. The proposed formulation also addresses aspects of quaternary classification within a Clifford algebra context. For 2D complex-valued inputs, user-defined complex-coupled hyper-planes divide the classifier input space into four partitions. For 3D complex-valued inputs, the formulation generates three pairs of complex-coupled hyper-planes through orthogonal projections. The six hyper-planes then divide the 3D space into eight partitions. It is shown that the CELM problem formulation is equivalent to solving six real-valued ELM tasks, which are induced by projecting the chosen complex kernel across the different user-defined coordinate planes. A classification example of powdered samples on the basis of their terahertz spectral signatures is used to demonstrate the advantages of the CELM classifiers compared to their SVM counterparts. The proposed classifiers retain the advantages of their ELM counterparts, in that they can perform multiclass classification with lower computational complexity than SVM classifiers. Furthermore, because of their ability to perform classification tasks fast, the proposed formulations are of interest to real-time applications.</t>
  </si>
  <si>
    <t>Keywords: Complex extreme learning machine; Reproducing Kernel Hilbert Space; Quaternary classification; Lagrangian; Multiclass classification</t>
  </si>
  <si>
    <t>Wenchao Yu, Fuzhen Zhuang, Qing He, Zhongzhi Shi, Learning deep representations via extreme learning machines, Neurocomputing, Volume 149, Part A, 3 February 2015, Pages 308-315, ISSN 0925-2312, https://doi.org/10.1016/j.neucom.2014.03.077.</t>
  </si>
  <si>
    <t>https://www.sciencedirect.com/science/article/pii/S0925231214011461</t>
  </si>
  <si>
    <t>Extreme learning machine (ELM) as an emerging technology has achieved exceptional performance in large-scale settings, and is well suited to binary and multi-class classification, as well as regression tasks. However, existing ELM and its variants predominantly employ single hidden layer feedforward networks, leaving the popular and potentially powerful stacked generalization principle unexploited for seeking predictive deep representations of input data. Deep architectures can find higher-level representations, thus can potentially capture relevant higher-level abstractions. But most of current deep learning methods require solving a difficult and non-convex optimization problem. In this paper, we propose a stacked model, DrELM, to learn deep representations via extreme learning machine according to stacked generalization philosophy. The proposed model utilizes ELM as a base building block and incorporates random shift and kernelization as stacking elements. Specifically, in each layer, DrELM integrates a random projection of the predictions obtained by ELM into the original feature, and then applies kernel functions to generate the resultant feature. To verify the classification and regression performance of DrELM, we conduct the experiments on both synthetic and real-world data sets. The experimental results show that DrELM outperforms ELM and kernel ELMs, which appear to demonstrate that DrELM could yield predictive features that are suitable for prediction tasks. The performances of the deep models (i.e. Stacked Auto-encoder) are comparable. However, due to the utilization of ELM, DrELM is easier to learn and faster in testing.</t>
  </si>
  <si>
    <t>Keywords: Extreme learning machine; Deep learning; Representation learning; Stacked ELMs; Stacked generalization; DrELM</t>
  </si>
  <si>
    <t>Ahmad Mozaffari, Saeed Behzadipour, A modular extreme learning machine with linguistic interpreter and accelerated chaotic distributor for evaluating the safety of robot maneuvers in laparoscopic surgery, Neurocomputing, Volume 151, Part 2, 5 March 2015, Pages 913-932, ISSN 0925-2312, https://doi.org/10.1016/j.neucom.2014.10.003.</t>
  </si>
  <si>
    <t>https://www.sciencedirect.com/science/article/pii/S0925231214012727</t>
  </si>
  <si>
    <t>In this investigation, a systematic sequential intelligent system is proposed to provide the surgeon with an estimation of the state of the tool-tissue interaction force in laparoscopic surgery. To train the proposed intelligent system, a 3D model of an in vivo porcine liver was built for different probing tasks. To capture the required knowledge, three different geometric features, i.e. Y displacement of the nodes on the upper surface and slopes on the closest node to the deforming area of the upper edge in both X–Y and Z–Y planes, were extracted experimentally. The numerical simulations are conducted in three independent successive stages. At the first step, a well-known partition-based clustering technique called accelerated chaotic particle swarm optimization (ACPSO) is used to cluster the information of database into a number of partitions. Thereafter, a modular extreme learning machine (M-ELM) is used to model the characteristics of each cluster. Finally, the output of M-ELM is fed to a Mamdani fuzzy inference system (MFIS) to interpret the safety of robot maneuvers in laparoscopic surgery. The proposed intelligent framework is used for real-time applications so that the surgeon can adjust the movements of the robot to avoid operational hazards. Based on a rigor comparative study, it is indicated that not only the proposed intelligent technique can effectively handle the considered problem but also is a reliable alternative to physical sensors and measurement tools.</t>
  </si>
  <si>
    <t>Keywords: Laparoscopic surgery; Medical robotics; Soft tissue modeling; Clustering; System identification; Fuzzy inference system</t>
  </si>
  <si>
    <t>Alexandros Iosifidis, Anastastios Tefas, Ioannis Pitas, On the kernel Extreme Learning Machine classifier, Pattern Recognition Letters, Volume 54, 1 March 2015, Pages 11-17, ISSN 0167-8655, https://doi.org/10.1016/j.patrec.2014.12.003.</t>
  </si>
  <si>
    <t>https://www.sciencedirect.com/science/article/pii/S0167865514003705</t>
  </si>
  <si>
    <t>In this paper, we discuss the connection of the kernel versions of the ELM classifier with infinite Single-hidden Layer Feedforward Neural networks and show that the original ELM kernel definition can be adopted for the calculation of the ELM kernel matrix for two of the most common activation functions, i.e., the RBF and the sigmoid functions. In addition, we show that a low-rank decomposition of the kernel matrix defined on the input training data can be exploited in order to determine an appropriate ELM space for input data mapping. The ELM space determined from this process can be subsequently used for network training using the original ELM formulation. Experimental results denote that the adoption of the low-rank decomposition-based ELM space determination leads to enhanced performance, when compared to the standard choice, i.e., random input weights generation.</t>
  </si>
  <si>
    <t>Keywords: Extreme learning machine; Single-hidden layer networks; Infinite networks,</t>
  </si>
  <si>
    <t>Xinwang Liu, Lei Wang, Guang-Bin Huang, Jian Zhang, Jianping Yin, Multiple kernel extreme learning machine, Neurocomputing, Volume 149, Part A, 3 February 2015, Pages 253-264, ISSN 0925-2312, https://doi.org/10.1016/j.neucom.2013.09.072.</t>
  </si>
  <si>
    <t>https://www.sciencedirect.com/science/article/pii/S0925231214011199</t>
  </si>
  <si>
    <r>
      <t>Extreme learning machine (ELM) has been an important research topic over the last decade due to its high efficiency, easy-implementation, unification of classification and regression, and unification of binary and multi-class learning tasks. Though integrating these advantages, existing ELM algorithms pay little attention to optimizing the choice of kernels, which is indeed crucial to the performance of ELM in applications. More importantly, there is the lack of a general framework for ELM to integrate multiple heterogeneous data sources for classification. In this paper, we propose a general learning framework, termed multiple kernel extreme learning machines (MK-ELM), to address the above two issues. In the proposed MK-ELM, the optimal kernel combination weights and the structural parameters of ELM are jointly optimized. Following recent research on support vector machine (SVM) based MKL algorithms, we first design a sparse MK-ELM algorithm by imposing an ℓ1-norm constraint on the kernel combination weights, and then extend it to a non-sparse scenario by substituting the ℓ1-norm constraint with an ℓp-norm ( p &amp;gt; 1 ) constraint. After that, a radius-incorporated MK-ELM algorithm which incorporates the radius of the minimum enclosing ball (MEB) is introduced. Three efficient optimization algorithms are proposed to solve the corresponding kernel learning problems. Comprehensive experiments have been conducted on Protein, Oxford Flower17, Caltech101 and Alzheimer</t>
    </r>
    <r>
      <rPr>
        <sz val="10"/>
        <color rgb="FF000000"/>
        <rFont val="FreeSans"/>
        <family val="2"/>
        <charset val="1"/>
      </rPr>
      <t>׳</t>
    </r>
    <r>
      <rPr>
        <sz val="10"/>
        <color rgb="FF000000"/>
        <rFont val="Ubuntu Mono"/>
        <charset val="1"/>
      </rPr>
      <t>s disease data sets to evaluate the performance of the proposed algorithms in terms of classification accuracy and computational efficiency. As the experimental results indicate, our proposed algorithms can achieve comparable or even better classification performance than state-of-the-art MKL algorithms, while incurring much less computational cost.</t>
    </r>
  </si>
  <si>
    <t>Keywords: Extreme learning machine; Multiple kernel learning; Support vector machines</t>
  </si>
  <si>
    <t>Jingjing Cao, Sam Kwong, Ran Wang, Xiaodong Li, Ke Li, Xiangfei Kong, Class-specific soft voting based multiple extreme learning machines ensemble, Neurocomputing, Volume 149, Part A, 3 February 2015, Pages 275-284, ISSN 0925-2312, https://doi.org/10.1016/j.neucom.2014.02.072.</t>
  </si>
  <si>
    <t>https://www.sciencedirect.com/science/article/pii/S0925231214011345</t>
  </si>
  <si>
    <t>Compared with conventional weighted voting methods, class-specific soft voting (CSSV) system has several advantages. On one hand, it not only deals with the soft class probability outputs but also refines the weights from classifiers to classes. On the other hand, the class-specific weights can be used to improve the combinative performance without increasing much computational load. This paper proposes two weight optimization based ensemble methods (CSSV-ELM and SpaCSSV-ELM) under the framework of CSSV scheme for multiple extreme learning machines (ELMs). The designed two models are in terms of accuracy and sparsity aspects, respectively. Firstly, CSSV-ELM takes advantage of the condition number of matrix, which reveals the stability of linear equation, to determine the weights of base ELM classifiers. This model can reduce the unreliability induced by randomly input parameters of a single ELM, and solve the ill-conditioned problem caused by linear system structure of ELM simultaneously. Secondly, sparse ensemble methods can lower memory requirement and speed up the classification process, but only for classifier-specific weight level. Therefore, a SpaCSSV-ELM method is proposed by transforming the weight optimization problem to a sparse coding problem, which uses the sparse representation technique for maintaining classification performance with less nonzero weight coefficients. Experiments are carried out on twenty UCI data sets and Finance event series data and the experimental results show the superior performance of the CSSV based ELM algorithms by comparing with the state-of-the-art algorithms.</t>
  </si>
  <si>
    <t>Keywords: Extreme learning machine; Soft voting; Condition number; Sparse ensemble</t>
  </si>
  <si>
    <t>Yong Peng, Suhang Wang, Xianzhong Long, Bao-Liang Lu, Discriminative graph regularized extreme learning machine and its application to face recognition, Neurocomputing, Volume 149, Part A, 3 February 2015, Pages 340-353, ISSN 0925-2312, https://doi.org/10.1016/j.neucom.2013.12.065.</t>
  </si>
  <si>
    <t>https://www.sciencedirect.com/science/article/pii/S0925231214011357</t>
  </si>
  <si>
    <t>Extreme Learning Machine (ELM) has been proposed as a new algorithm for training single hidden layer feed forward neural networks. The main merit of ELM lies in the fact that the input weights as well as hidden layer bias are randomly generated and thus the output weights can be obtained analytically, which can overcome the drawbacks incurred by gradient-based training algorithms such as local optima, improper learning rate and low learning speed. Based on the consistency property of data, which enforces similar samples to share similar properties, we propose a discriminative graph regularized Extreme Learning Machine (GELM) for further enhancing its classification performance in this paper. In the proposed GELM model, the label information of training samples are used to construct an adjacent graph and correspondingly the graph regularization term is formulated to constrain the output weights to learn similar outputs for samples from the same class. The proposed GELM model also has a closed form solution as the standard ELM and thus the output weights can be obtained efficiently. Experiments on several widely used face databases show that our proposed GELM can achieve much performance gain over standard ELM and regularized ELM. Moreover, GELM also performs well when compared with the state-of-the-art classification methods for face recognition.</t>
  </si>
  <si>
    <t>Keywords: Extreme learning machine; Graph Laplacian; Manifold regularization; Face recognition</t>
  </si>
  <si>
    <t>Hai-Jun Rong, Jin-Tao Wei, Jian-Ming Bai, Guang-She Zhao, Yong-Qi Liang, Adaptive neural control for a class of MIMO nonlinear systems with extreme learning machine, Neurocomputing, Volume 149, Part A, 3 February 2015, Pages 405-414, ISSN 0925-2312, https://doi.org/10.1016/j.neucom.2014.01.066.</t>
  </si>
  <si>
    <t>https://www.sciencedirect.com/science/article/pii/S0925231214011369</t>
  </si>
  <si>
    <r>
      <t>This paper presents two adaptive neural control schemes for a class of uncertain continuous-time multi-input multi-output (MIMO) nonlinear dynamic systems. Within these schemes, the single-hidden layer feedforward networks (SLFNs) are applied to approximate the unknown nonlinear functions of the systems and then the neural controller is built based on the approximated neural models. The parameters of the SLFNs are modified using the recently proposed neural algorithm named extreme learning machine (ELM), where the parameters of the hidden nodes are assigned randomly. Different from the original ELM algorithm, the output weights are updated using the adaptive laws derived based on the Lyapunov stability theorem and Barbalat</t>
    </r>
    <r>
      <rPr>
        <sz val="10"/>
        <color rgb="FF000000"/>
        <rFont val="FreeSans"/>
        <family val="2"/>
        <charset val="1"/>
      </rPr>
      <t>׳</t>
    </r>
    <r>
      <rPr>
        <sz val="10"/>
        <color rgb="FF000000"/>
        <rFont val="Ubuntu Mono"/>
        <charset val="1"/>
      </rPr>
      <t>s lemma so that the asymptotical stability of the system can be guaranteed. The robustifying control term is also constructed to compensate for approximation errors of the SLFNs. In order to avoid the requirement of the approximation error bounds, the estimation laws derived based on the Lyapunov stability theorem and Barbalat</t>
    </r>
    <r>
      <rPr>
        <sz val="10"/>
        <color rgb="FF000000"/>
        <rFont val="FreeSans"/>
        <family val="2"/>
        <charset val="1"/>
      </rPr>
      <t>׳</t>
    </r>
    <r>
      <rPr>
        <sz val="10"/>
        <color rgb="FF000000"/>
        <rFont val="Ubuntu Mono"/>
        <charset val="1"/>
      </rPr>
      <t>s lemma are employed to estimate the error bounds in the second adaptive control scheme. Finally the proposed control schemes are applied to control a two-link robot manipulator. The simulation results demonstrate the effectiveness of the proposed control schemes for the MIMO nonlinear system.</t>
    </r>
  </si>
  <si>
    <t>Keywords: Single-hidden layer feedforward network; Extreme learning machine; MIMO nonlinear systems</t>
  </si>
  <si>
    <t>Xin Bi, Xiangguo Zhao, Guoren Wang, Pan Zhang, Chao Wang, Distributed Extreme Learning Machine with kernels based on MapReduce, Neurocomputing, Volume 149, Part A, 3 February 2015, Pages 456-463, ISSN 0925-2312, https://doi.org/10.1016/j.neucom.2014.01.070.</t>
  </si>
  <si>
    <t>https://www.sciencedirect.com/science/article/pii/S0925231214011473</t>
  </si>
  <si>
    <t>Extreme Learning Machine (ELM) has shown its good generalization performance and extremely fast learning speed in many learning applications. Recently, it has been proved that ELM outperforms Support Vector Machine (SVM) with less constraints from the optimization point of view. ELM provides unified learning schemes with a widespread type of feature mappings. Among these unified algorithms, ELM with kernels applies kernels instead of random feature mappings. However, with the exponentially increasing volume of training data in massive learning applications, centralized ELM with kernels suffers from the great memory consumption of large matrix operations. Besides, due to the high communication cost, some of these matrix operations cannot be directly implemented on shared-nothing distributed computing model like MapReduce. This paper proposes a distributed solution named Distributed Kernelized ELM (DK-ELM), which realizes an implementation of ELM with kernels on MapReduce. Distributed kernel matrix calculation and multiplication of matrix with vector are also applied to realize parallel calculation of DK-ELM. Extensive experiments on massive datasets are conducted to verify both the scalability and training performance of DK-ELM. Experimental results show that DK-ELM has good scalability for massive learning applications.</t>
  </si>
  <si>
    <t>Keywords: Extreme Learning Machine; Extreme Learning Machine with kernels; Massive data learning; MapReduce</t>
  </si>
  <si>
    <t>Jin-Lin Ding, Feng Wang, Hong Sun, Li Shang, Improved incremental Regularized Extreme Learning Machine Algorithm and its application in two-motor decoupling control, Neurocomputing, Volume 149, Part A, 3 February 2015, Pages 215-223, ISSN 0925-2312, https://doi.org/10.1016/j.neucom.2014.02.071.</t>
  </si>
  <si>
    <t>https://www.sciencedirect.com/science/article/pii/S0925231214011333</t>
  </si>
  <si>
    <t>Regularized Extreme Learning Machine (RELM) is an ideal algorithm for regression and classification due to its fast training speed and good generalization performance. However, how to obtain the suitable number of hidden nodes is still a challenging task. In order to solve the problem, a new incremental algorithm based on Cholesky factorization without square root is proposed in this paper, which is called the improved incremental RELM (II-RELM). The method can automatically determine optimal network structure through gradually adding new hidden nodes one by one. It achieves less computational cost and better accuracy through updating output weights. Finally, neural network generalized inverse (NNGI) based on II-RELM is applied to two-motor synchronous decoupling control. Simulation indicates that the proposed algorithm has excellent performance in prediction control. It realizes the decoupling control between velocity and tension.</t>
  </si>
  <si>
    <t>Keywords: II-RELM; Decoupling control; Cholesky factorization without square root; Generalized inverse; Vector mode; Changing rate of learning error</t>
  </si>
  <si>
    <t>Junchang Xin, Zhiqiong Wang, Luxuan Qu, Guoren Wang, Elastic extreme learning machine for big data classification, Neurocomputing, Volume 149, Part A, 3 February 2015, Pages 464-471, ISSN 0925-2312, https://doi.org/10.1016/j.neucom.2013.09.075.</t>
  </si>
  <si>
    <t>https://www.sciencedirect.com/science/article/pii/S0925231214011503</t>
  </si>
  <si>
    <t>Extreme Learning Machine (ELM) and its variants have been widely used for many applications due to its fast convergence and good generalization performance. Though the distributed ELM⁎ based on MapReduce framework can handle very large scale training dataset in big data applications, how to cope with its rapidly updating is still a challenging task. Therefore, in this paper, a novel Elastic Extreme Learning Machine based on MapReduce framework, named Elastic ELM (E2LM), is proposed to cover the shortage of ELM⁎ whose learning ability is weak to the updated large-scale training dataset. Firstly, after analyzing the property of ELM⁎ adequately, it can be found out that its most computation-expensive part, matrix multiplication, can be incrementally, decrementally and correctionally calculated. Next, the Elastic ELM based on MapReduce framework is developed, which first calculates the intermediate matrix multiplications of the updated training data subset, and then update the matrix multiplications by modifying the old matrix multiplications with the intermediate ones. Then, the corresponding new output weight vector can be obtained with centralized computing using the update the matrix multiplications. Therefore, the efficient learning of rapidly updated massive training dataset can be realized effectively. Finally, we conduct extensive experiments on synthetic data to verify the effectiveness and efficiency of our proposed E2LM in learning massive rapidly updated training dataset with various experimental settings.</t>
  </si>
  <si>
    <t>Keywords: Extreme learning machine; Big data classification; Incremental learning; Decremental learning; Correctional learning</t>
  </si>
  <si>
    <t>Mark van Heeswijk, Yoan Miche, Binary/ternary extreme learning machines, Neurocomputing, Volume 149, Part A, 3 February 2015, Pages 187-197, ISSN 0925-2312, https://doi.org/10.1016/j.neucom.2014.01.072.</t>
  </si>
  <si>
    <t>https://www.sciencedirect.com/science/article/pii/S0925231214011515</t>
  </si>
  <si>
    <t>In this paper, a new hidden layer construction method for Extreme Learning Machines (ELMs) is investigated, aimed at generating a diverse set of weights. The paper proposes two new ELM variants: Binary ELM, with a weight initialization scheme based on { 0 , 1 } –weights; and Ternary ELM, with a weight initialization scheme based on { − 1 , 0 , 1 } –weights. The motivation behind this approach is that these features will be from very different subspaces and therefore each neuron extracts more diverse information from the inputs than neurons with completely random features traditionally used in ELM. Therefore, ideally it should lead to better ELMs. Experiments show that indeed ELMs with ternary weights generally achieve lower test error. Furthermore, the experiments show that the Binary and Ternary ELMs are more robust to irrelevant and noisy variables and are in fact performing implicit variable selection. Finally, since only the weight generation scheme is adapted, the computational time of the ELM is unaffected, and the improved accuracy, added robustness and the implicit variable selection of Binary ELM and Ternary ELM come for free.</t>
  </si>
  <si>
    <t>Keywords: Extreme learning machine; Hidden layer initialization; Intrinsic plasticity; Random projection; Binary features; Ternary features</t>
  </si>
  <si>
    <t>Zhigen Shang, Jianqiang He, Confidence-weighted extreme learning machine for regression problems, Neurocomputing, Volume 148, 19 January 2015, Pages 544-550, ISSN 0925-2312, https://doi.org/10.1016/j.neucom.2014.07.009.</t>
  </si>
  <si>
    <t>https://www.sciencedirect.com/science/article/pii/S092523121400887X</t>
  </si>
  <si>
    <t>Based on Gaussian margin machine (GMM) and extreme learning machine (ELM), confidence-weighted ELM (CW-ELM) is proposed to provide point forecasts and confidence intervals. CW-ELM maintains a multivariate normal distribution over the output weight vector. It is applied to seek the least informative distribution from those that keep the targets within the forecast confidence intervals. For simplicity, the covariance matrix is assumed to be diagonal. The simplified problem of CW-ELM is approximately solved by using Leave-One-Out-Incremental ELM (LOO-IELM) and the interior point method. Our experimental results on both synthetic and real-world regression datasets demonstrate that CW-ELM has better performance than Bayesian ELM and Gaussian process regression.</t>
  </si>
  <si>
    <t>Keywords: Extreme learning machine; Relative entropy; Gaussian margin machine; Regression</t>
  </si>
  <si>
    <t>Zuo Bai, Liyanaarachchi Lekamalage Chamara Kasun, Guang-Bin Huang, Generic Object Recognition with Local Receptive Fields Based Extreme Learning Machine, Procedia Computer Science, Volume 53, 2015, Pages 391-399, ISSN 1877-0509, https://doi.org/10.1016/j.procs.2015.07.316.</t>
  </si>
  <si>
    <t>https://www.sciencedirect.com/science/article/pii/S1877050915018190</t>
  </si>
  <si>
    <t>Generic object recognition is to classify the object to a generic category. Intra-class variabilities cause big troubles for this task. Traditional methods involve plenty of pre-processing steps, like model construction, feature extraction, etc. Moreover, these methods are only effective for some specific dataset. In this paper, we propose to use local receptive fields based extreme learning machine (ELM-LRF) as a general framework for object recognition. It is operated directly on the raw images and thus suitable for all different datasets. Additionally, the architecture is simple and only requires few computations, as most connection weights are randomly generated. Comparing to state-of-the-art results on NORB, ETH-80 and COIL datasets, it is on par with the best one on ETH-80 and sets the new records for NORB and COIL.</t>
  </si>
  <si>
    <t>Keywords: Generic object recognition; local receptive fields; Extreme Learning Machine (ELM)</t>
  </si>
  <si>
    <t>Alexandros Iosifidis, Anastasios Tefas, Ioannis Pitas, Regularized Extreme Learning Machine for Large-scale Media Content Analysis, Procedia Computer Science, Volume 53, 2015, Pages 420-427, ISSN 1877-0509, https://doi.org/10.1016/j.procs.2015.07.319.</t>
  </si>
  <si>
    <t>https://www.sciencedirect.com/science/article/pii/S1877050915018220</t>
  </si>
  <si>
    <t>In this paper, we propose a new regularization approach for Extreme Learning Machine-based Single- hidden Layer Feedforward Neural network training. We show that the proposed regularizer is able to weight the dimensions of the ELM space according to the importance of the network's hidden layer weights, without imposing additional computational and memory costs in the network learning process. This enhances the network's performance and makes the proposed approach suitable for learning non- linear decision surfaces in large-scale classification problems. We test our approach in medium- and large-scale face recognition problems, where we observe its superiority when compared to the existing regularized Extreme Learning Machine classifier in both constrained and unconstrained problems, thus making our approach applicable in demanding media analysis applications such as those appearing in digital cinema production.</t>
  </si>
  <si>
    <t>Keywords: Extreme Learning Machine; Regularization; Face Recognition; Large-scale learning</t>
  </si>
  <si>
    <t>Rajashree Dash, P.K. Dash, Ranjeeta Bisoi, A self adaptive differential harmony search based optimized extreme learning machine for financial time series prediction, Swarm and Evolutionary Computation, Volume 19, December 2014, Pages 25-42, ISSN 2210-6502, https://doi.org/10.1016/j.swevo.2014.07.003.</t>
  </si>
  <si>
    <t>https://www.sciencedirect.com/science/article/pii/S2210650214000546</t>
  </si>
  <si>
    <t>This paper proposes a hybrid learning framework called Self Adaptive Differential Harmony Search Based Optimized Extreme Learning Machine (SADHS-OELM) for single hidden layer feed forward neural network (SLFN). The new learning paradigm seeks to take advantage of the generalization ability of extreme learning machines (ELM) along with the global learning capability of a self adaptive differential harmony search technique in order to optimize the fitting performance of SLFNs. SADHS is a variant of harmony search technique that uses the current to best mutation scheme of DE in the pitch adjustment operation for harmony improvisation process. SADHS has been used for optimal selection of the hidden layer parameters, the bias of neurons of the hidden-layer, and the regularization factor of robust least squares, whereas ELM has been applied to obtain the output weights analytically using a robust least squares solution. The proposed learning algorithm is applied on two SLFNs i.e. RBF and a low complexity Functional link Artificial Neural Networks (CEFLANN) for prediction of closing price and volatility of five different stock indices. The proposed learning scheme is also compared with other learning schemes like ELM, DE-OELM, DE, SADHS and two other variants of harmony search algorithm. Performance comparison of CEFLANN and RBF with different learning schemes clearly reveals that CEFLANN model trained with SADHS-OELM outperforms other learning methods and also the RBF model for both stock index and volatility prediction.</t>
  </si>
  <si>
    <t>Keywords: CEFLANN; RBF; ELM; Harmony search (HS); Differential evolution (DE); SADHS-OELM</t>
  </si>
  <si>
    <t>Alexandros Iosifidis, Anastasios Tefas, Ioannis Pitas, Regularized extreme learning machine for multi-view semi-supervised action recognition, Neurocomputing, Volume 145, 5 December 2014, Pages 250-262, ISSN 0925-2312, https://doi.org/10.1016/j.neucom.2014.05.036.</t>
  </si>
  <si>
    <t>https://www.sciencedirect.com/science/article/pii/S0925231214006821</t>
  </si>
  <si>
    <t>In this paper, three novel classification algorithms aiming at (semi-)supervised action classification are proposed. Inspired by the effectiveness of discriminant subspace learning techniques and the fast and efficient Extreme Learning Machine (ELM) algorithm for Single-hidden Layer Feedforward Neural networks training, the ELM algorithm is extended by incorporating discrimination criteria in its optimization process, in order to enhance its classification performance. The proposed Discriminant ELM algorithm is extended, by incorporating proper regularization in its optimization process, in order to exploit information appearing in both labeled and unlabeled action instances. An iterative optimization scheme is proposed in order to address multi-view action classification. The proposed classification algorithms are evaluated on three publicly available action recognition databases providing state-of-the-art performance in all the cases.</t>
  </si>
  <si>
    <t>Keywords: Extreme learning machine; Semi-supervised learning; Multi-view learning</t>
  </si>
  <si>
    <t>Guoqiang Li, Peifeng Niu, Yunpeng Ma, Hongbin Wang, Weiping Zhang, Tuning extreme learning machine by an improved artificial bee colony to model and optimize the boiler efficiency, Knowledge-Based Systems, Volume 67, September 2014, Pages 278-289, ISSN 0950-7051, https://doi.org/10.1016/j.knosys.2014.04.042.</t>
  </si>
  <si>
    <t>https://www.sciencedirect.com/science/article/pii/S0950705114001725</t>
  </si>
  <si>
    <t>In this paper, a novel optimization technique based on artificial bee colony algorithm (ABC), which is called as PS-ABCII, is presented. In PS-ABCII, there are three major differences from other ABC-based techniques: (1 the opposition-based learning is applied to the population initialization; (2 the greedy selection mechanism is not adopted; (3 the mode that employed bees become scouts is modified. In order to illustrate the superiority of the proposed modified technique over other ABC-based techniques, ten classical benchmark functions are employed to test. In addition, a hybrid model called PS-ABCII-ELM is also proposed in this paper, which is combined of the PS-ABCII and Extreme Learning Machine (ELM). In PS-ABCII-ELM, the PS-ABCII is applied to tune input weights and biases of ELM in order to improve the generalization performance of ELM. And then it is applied to model and optimize the thermal efficiency of a 300 MW coal-fired boiler. The experimental results show that the proposed model is very convenient, direct and accurate, and it can give a general and suitable way to predict and improve the boiler efficiency of a coal-fired boiler under various operating conditions.</t>
  </si>
  <si>
    <t>Keywords: Artificial bee colony; Extreme learning machine; Greedy selection mechanism; Opposition-based learning; Coal-fired boilers</t>
  </si>
  <si>
    <t>Min Han, Chuang Liu, Endpoint prediction model for basic oxygen furnace steel-making based on membrane algorithm evolving extreme learning machine, Applied Soft Computing, Volume 19, June 2014, Pages 430-437, ISSN 1568-4946, https://doi.org/10.1016/j.asoc.2013.09.012.</t>
  </si>
  <si>
    <t>https://www.sciencedirect.com/science/article/pii/S1568494613003062</t>
  </si>
  <si>
    <t>The endpoint parameters of molten steel, such as the steel temperature and the carbon content, directly affect the quality of the production steel. Moreover, these endpoint results cannot be the online continuous measurement in time. To solve the above-mentioned problems, an anti-jamming endpoint prediction model is proposed to predict the endpoint parameters of molten steel. More specifically, the model is constructed on the parameters of extreme learning machine (ELM) adaptively adjusted by the evolutionary membrane algorithm with the global optimization ability. In other words, the evolutionary membrane algorithm may find the suitable parameters of an ELM model which reduces the incidence of the overfitting of ELM affected by the noise in the actual data. Finally, the proposed model is applied to predict the endpoint parameters of molten steel in steel-making. In the simulation experiments, two test problems, including ‘SinC’ function with the Gaussian noise and the actual production data of basic oxygen furnace (BOF) steel-making, are employed to evaluate the performance of the proposed model. The results indicate that the proposed model has good prediction accuracy and robustness in the data with noise. Therefore, the proposed model has good application prospects in the industrial field.</t>
  </si>
  <si>
    <t>Keywords: Prediction model; Extreme learning machine; Evolutionary membrane algorithm; Soft measurement; Basic oxygen furnace; Endpoint carbon content; Endpoint temperature</t>
  </si>
  <si>
    <t>Ramón Moreno, Francesco Corona, Amaury Lendasse, Manuel Graña, Lênio S. Galvão, Extreme learning machines for soybean classification in remote sensing hyperspectral images, Neurocomputing, Volume 128, 27 March 2014, Pages 207-216, ISSN 0925-2312, https://doi.org/10.1016/j.neucom.2013.03.057.</t>
  </si>
  <si>
    <t>https://www.sciencedirect.com/science/article/pii/S0925231213010102</t>
  </si>
  <si>
    <t>This paper focuses on the application of Extreme Learning Machines (ELM) to the classification of remote sensing hyperspectral data. The specific aim of the work is to obtain accurate thematic maps of soybean crops, which have proven to be difficult to identify by automated procedures. The classification process carried out is as follows: First, spectral data is transformed into a hyper-spherical representation. Second, a robust image gradient is computed over the hyper-spherical representation allowing an image segmentation that identifies major crop plots. Third, feature selection is achieved by a greedy wrapper approach. Finally, a classifier is trained and tested on the selected image pixel features. The classifiers used for feature selection and final classification are Single Layer Feedforward Networks (SLFN) trained with either the ELM or the incremental OP-ELM. Original image pixel features are computed following a Functional Data Analysis (FDA) characterization of the spectral data. Conventional ELM training of the SLFN improves over the classification performance of state of the art algorithms reported in the literature dealing with the data treated in this paper. Moreover, SLFN-ELM uses less features than the referred algorithms. OP-ELM is able to find competitive results using the FDA features from a single spectral band.</t>
  </si>
  <si>
    <t>Keywords: Extreme learning machine; Hyperspectral images; Agricultural remote sensing</t>
  </si>
  <si>
    <t>Tiago Matias, Francisco Souza, Rui Araújo, Carlos Henggeler Antunes, Learning of a single-hidden layer feedforward neural network using an optimized extreme learning machine, Neurocomputing, Volume 129, 10 April 2014, Pages 428-436, ISSN 0925-2312, https://doi.org/10.1016/j.neucom.2013.09.016.</t>
  </si>
  <si>
    <t>https://www.sciencedirect.com/science/article/pii/S0925231213009314</t>
  </si>
  <si>
    <t>This paper proposes a learning framework for single-hidden layer feedforward neural networks (SLFN) called optimized extreme learning machine (O-ELM). In O-ELM, the structure and the parameters of the SLFN are determined using an optimization method. The output weights, like in the batch ELM, are obtained by a least squares algorithm, but using Tikhonov's regularization in order to improve the SLFN performance in the presence of noisy data. The optimization method is used to the set of input variables, the hidden-layer configuration and bias, the input weights and Tikhonov's regularization factor. The proposed framework has been tested with three optimization methods (genetic algorithms, simulated annealing, and differential evolution) over 16 benchmark problems available in public repositories.</t>
  </si>
  <si>
    <t>Keywords: Optimized extreme learning machine; Single-hidden layer feedforward neural networks; Genetic algorithms; Simulated annealing; Differential evolution</t>
  </si>
  <si>
    <t>Lei Zhao, Wen-Jian Cai, Zhi-Hong Man, Neural modeling of vapor compression refrigeration cycle with extreme learning machine, Neurocomputing, Volume 128, 27 March 2014, Pages 242-248, ISSN 0925-2312, https://doi.org/10.1016/j.neucom.2013.03.058.</t>
  </si>
  <si>
    <t>https://www.sciencedirect.com/science/article/pii/S0925231213010138</t>
  </si>
  <si>
    <t>In this paper, a single-hidden layer feed-forward neural network (SLFN) is used to model the dynamics of the vapor compression cycle in refrigeration and air-conditioning systems, based on the extreme learning machine (ELM). It is shown that the assignment of the random input weights of the SLFN can greatly reduce the training time, and the regularization based optimization of the output weights of the SLFN ensures the high accuracy of the modeling of the dynamics of vapor compression cycle and the robustness of the SLFN against high frequency disturbances. The new SLFN model is tested with the real experimental data and compared with the ones trained with the back propagation (BP), the support vector regression (SVR) and the radial basis function neural network (RBF), respectively, with the results that the high degree of prediction accuracy and strongest robustness against the input disturbances are achieved.</t>
  </si>
  <si>
    <t>Keywords: Extreme learning machine; Vapor compression refrigeration cycle; Modeling; Back propagation; Support vector regression; Radial basis function</t>
  </si>
  <si>
    <t>Bin Xu, Yongping Pan, Danwei Wang, Fuchun Sun, Discrete-time hypersonic flight control based on extreme learning machine, Neurocomputing, Volume 128, 27 March 2014, Pages 232-241, ISSN 0925-2312, https://doi.org/10.1016/j.neucom.2013.02.049.</t>
  </si>
  <si>
    <t>https://www.sciencedirect.com/science/article/pii/S0925231213010035</t>
  </si>
  <si>
    <t>This paper describes the neural controller design for the longitudinal dynamics of a generic hypersonic flight vehicle (HFV). The dynamics are transformed into the strict-feedback form. Considering the uncertainty, the neural controller is constructed based on the single-hidden layer feedforward network(SLFN). The hidden node parameters are modified using extreme learning machine (ELM) by assigning random values. Instead of using online sequential learning algorithm (OSLA), the output weight is updated based on the Lyapunov synthesis approach to guarantee the stability of closed-loop system. By estimating the bound of output weight vector, a novel back-stepping design is presented where less online parameters are required to be tuned. The simulation study is presented to show the effectiveness of the proposed control approach.</t>
  </si>
  <si>
    <t>Keywords: Hypersonic aircraft; Extreme learning machine; Neural networks; Single-hidden layer feedforward network</t>
  </si>
  <si>
    <t>Dajun Du, Kang Li, Xue Li, Minrui Fei, Haikuan Wang, A multi-output two-stage locally regularized model construction method using the extreme learning machine, Neurocomputing, Volume 128, 27 March 2014, Pages 104-112, ISSN 0925-2312, https://doi.org/10.1016/j.neucom.2013.03.056.</t>
  </si>
  <si>
    <t>https://www.sciencedirect.com/science/article/pii/S0925231213010060</t>
  </si>
  <si>
    <t>This paper investigates the construction of linear-in-the-parameters (LITP) models for multi-output regression problems. Most existing stepwise forward algorithms choose the regressor terms one by one, each time maximizing the model error reduction ratio. The drawback is that such procedures cannot guarantee a sparse model, especially under highly noisy learning conditions. The main objective of this paper is to improve the sparsity and generalization capability of a model for multi-output regression problems, while reducing the computational complexity. This is achieved by proposing a novel multi-output two-stage locally regularized model construction (MTLRMC) method using the extreme learning machine (ELM). In this new algorithm, the nonlinear parameters in each term, such as the width of the Gaussian function and the power of a polynomial term, are firstly determined by the ELM. An initial multi-output LITP model is then generated according to the termination criteria in the first stage. The significance of each selected regressor is checked and the insignificant ones are replaced at the second stage. The proposed method can produce an optimized compact model by using the regularized parameters. Further, to reduce the computational complexity, a proper regression context is used to allow fast implementation of the proposed method. Simulation results confirm the effectiveness of the proposed technique.</t>
  </si>
  <si>
    <t>Keywords: Extreme learning machine; Multi-output linear-in-the-parameters (LITP) model; Regularization; Two-stage stepwise selection</t>
  </si>
  <si>
    <t>Hong-Gui Han, Li-Dan Wang, Jun-Fei Qiao, Hierarchical extreme learning machine for feedforward neural network, Neurocomputing, Volume 128, 27 March 2014, Pages 128-135, ISSN 0925-2312, https://doi.org/10.1016/j.neucom.2013.01.057.</t>
  </si>
  <si>
    <t>https://www.sciencedirect.com/science/article/pii/S0925231213007339</t>
  </si>
  <si>
    <t>An approach, named extended extreme learning machine (ELM), is proposed for training the weights of a class of hierarchical feedforward neural network (HFNN). Unlike conventional single-hidden-layer feedforward networks (SLFNs), this hierarchical ELM (HELM) is based on the hierarchical structure which is capable of hierarchical learning of sequential information online, and one may simply choose hidden layers and then only need to adjust the output weights linking the hidden layer and the output layer. In such HELM implementations, the extended ELM provides better generalization performance during the learning process. Moreover, the proposed extended ELM method is efficient not only for HFNNs with sigmoid hidden nodes but also for HFNNs with radial basis function (RBF) hidden nodes. Finally, the HELM is applied to the activated sludge wastewater treatment processes (WWTPs) for predicting the water qualities. Experimental results and the performance comparison demonstrate the effectiveness of the proposed HELM.</t>
  </si>
  <si>
    <t>Keywords: Hierarchical extreme learning machine; Feedforward neural network; Wastewater treatment process; Predicting water qualities</t>
  </si>
  <si>
    <t>Ning Wang, Min Han, Nuo Dong, Meng Joo Er, Constructive multi-output extreme learning machine with application to large tanker motion dynamics identification, Neurocomputing, Volume 128, 27 March 2014, Pages 59-72, ISSN 0925-2312, https://doi.org/10.1016/j.neucom.2013.01.062.</t>
  </si>
  <si>
    <t>https://www.sciencedirect.com/science/article/pii/S0925231213009922</t>
  </si>
  <si>
    <t>In this paper, a novel constructive multi-output extreme learning machine (CM-ELM) is proposed to deal with a large tanker motion dynamics identification. The significant contributions are as follows. (1 Driven by generated tanker dynamics data from the reference model, the CM-ELM method is proposed to identify multi-output dynamic models. (2 The candidate pool for CM-ELM is randomly generated by the ELM strategy, and ranked chunk-by-chunk based on a novel improved multi-response sparse regression (I-MRSR) incorporated with λ weighting. (3 Consequently, the constructive model selection works with fast speed due to chunk-type training process, which also benefits stable hidden node selection and corresponding generalization. (4 Furthermore, output weight update on the final CM-ELM model randomly selected from the elite subset is conducted to enhance the overall performance of the resulting CM-ELM scheme. Finally, the convincing performance of the complete CM-ELM paradigm is verified by simulation studies on not only tanker motion dynamics identification but also benchmark multi-output regressions. Comprehensive comparisons of the CM-ELM with ELM and OP-ELM indicate the remarkable superiority in terms of generalization capability and stable compact structure. Conclusions are steadily drawn that the CM-ELM method is feasibly effective for tanker motion dynamics identification and multi-output regressions.</t>
  </si>
  <si>
    <t>Keywords: Extreme learning machine; Constructive method; Improved multi-response sparse regression; Multi-output regression; Tanker motion dynamics</t>
  </si>
  <si>
    <t>Yang Gu, Junfa Liu, Yiqiang Chen, Xinlong Jiang, Hanchao Yu, TOSELM: Timeliness Online Sequential Extreme Learning Machine, Neurocomputing, Volume 128, 27 March 2014, Pages 119-127, ISSN 0925-2312, https://doi.org/10.1016/j.neucom.2013.02.047.</t>
  </si>
  <si>
    <t>https://www.sciencedirect.com/science/article/pii/S0925231213009120</t>
  </si>
  <si>
    <t>For handling data and training model, existing machine learning methods do not take timeliness problem into consideration. Timeliness here means the data distribution or the data trend changes with time passing by. Based on timeliness management scheme, a novel machine learning algorithm Timeliness Online Sequential Extreme Learning Machine (TOSELM) is proposed, which improves Online Sequential Extreme Learning Machine (OSELM) with central tendency and dispersion characteristics of data to deal with timeliness problem. The performance of proposed algorithm has been validated on several simulated and realistic datasets, and experimental results show that TOSELM utilizing adaptive weight scheme and iteration scheme can achieve higher learning accuracy, faster convergence and better stability than other machine learning methods.</t>
  </si>
  <si>
    <t>Keywords: Timeliness; Online sequential learning; Adaptive weight; Adaptive iteration</t>
  </si>
  <si>
    <t>Yongjiao Sun, Ye Yuan, Guoren Wang, Extreme learning machine for classification over uncertain data, Neurocomputing, Volume 128, 27 March 2014, Pages 500-506, ISSN 0925-2312, https://doi.org/10.1016/j.neucom.2013.08.011.</t>
  </si>
  <si>
    <t>https://www.sciencedirect.com/science/article/pii/S0925231213008849</t>
  </si>
  <si>
    <t>Conventional classification algorithms assume that the input data is exact or precise. Due to various reasons, including imprecise measurement, network delay, outdated sources and sampling errors, data uncertainty is common and widespread in real-world applications, such as sensor database, location database, biometric information systems. Though there exist a lot of approaches for classification, few of them address the problem of classification over uncertain data in database. Therefore, in this paper, we propose classification algorithms based on conventional and optimized ELM to conduct classification over uncertain data. Firstly we view the instances of each uncertain data as the training data for learning. Then, the probabilities of uncertain data in any class are computed according to learning results of each instance. Finally, using a bound-based approach, we implement the final classification. We also extend the proposed algorithms to classification over uncertain data in a distributed environment based on OS-ELM and Monte Carlo theory. The experiments verify the performance of our proposed algorithms.</t>
  </si>
  <si>
    <t>Keywords: Extreme learning machine; Uncertain data; OS-ELM; SVM; Single hidden layer feedforward neural networks</t>
  </si>
  <si>
    <t>Hai-Jun Rong, Ya-Xin Jia, Guang-She Zhao, Aircraft recognition using modular extreme learning machine, Neurocomputing, Volume 128, 27 March 2014, Pages 166-174, ISSN 0925-2312, https://doi.org/10.1016/j.neucom.2012.12.064.</t>
  </si>
  <si>
    <t>https://www.sciencedirect.com/science/article/pii/S0925231213010023</t>
  </si>
  <si>
    <t>In this paper, a novel recognition scheme is proposed for identifying the aircrafts of different types based on multiple modular neural network classifiers. Three moment invariants including Hu moments, Zernike moments and Wavelet moments are extracted from the characteristics exhibited by aircrafts and used as the input variables of each modular neural network respectively. Each modular neural network consists of multiple single-hidden layer feedforward networks which are trained using the extreme learning machine and different clustering data subsets. A clustering and selection method is used to get the classification rate of each modular neural network and then based on their weighted sum the final classification output is obtained. The proposed recognition scheme is finally evaluated by recognizing six different types of aircraft models and the simulation results show the superiority of the proposed method compared with the single ELM classifier and other classification algorithms.</t>
  </si>
  <si>
    <t>Keywords: Single-hidden layer feedforward network; Extreme learning machine; Aircraft recognition; Hu moments; Zernike moments; Wavelet moments</t>
  </si>
  <si>
    <t>Fei Han, Hai-Fen Yao, Qing-Hua Ling, An improved evolutionary extreme learning machine based on particle swarm optimization, Neurocomputing, Volume 116, 20 September 2013, Pages 87-93, ISSN 0925-2312, https://doi.org/10.1016/j.neucom.2011.12.062.</t>
  </si>
  <si>
    <t>https://www.sciencedirect.com/science/article/pii/S0925231212007205</t>
  </si>
  <si>
    <t>Abstract: Recently Extreme Learning Machine (ELM) for single-hidden-layer feedforward neural networks (SLFN) has been attracting attentions for its faster learning speed and better generalization performance than those of traditional gradient-based learning algorithms. However, ELM may need high number of hidden neurons and lead to ill-condition problem due to the random determination of the input weights and hidden biases. In this paper, a hybrid learning algorithm is proposed to overcome the drawbacks of ELM, which uses an improved particle swarm optimization (PSO) algorithm to select the input weights and hidden biases and Moore–Penrose (MP) generalized inverse to analytically determine the output weights. In order to obtain optimal SLFN, the improved PSO optimizes the input weights and hidden biases according to not only the root mean squared error (RMSE) on validation set but also the norm of the output weights. The proposed algorithm has better generalization performance than traditional ELM and other evolutionary ELMs, and the conditioning of the SLFN trained by the proposed algorithm is also improved. Experiment results have verified the efficiency and effectiveness of the proposed method.</t>
  </si>
  <si>
    <t>Keywords: Extreme learning machine; Particle swarm optimization; Generalization performance; Convergence rate</t>
  </si>
  <si>
    <t>Andrés Bueno-Crespo, Pedro J. García-Laencina, José-Luis Sancho-Gómez, Neural architecture design based on extreme learning machine, Neural Networks, Volume 48, December 2013, Pages 19-24, ISSN 0893-6080, https://doi.org/10.1016/j.neunet.2013.06.010.</t>
  </si>
  <si>
    <t>https://www.sciencedirect.com/science/article/pii/S0893608013001810</t>
  </si>
  <si>
    <t>Selection of the optimal neural architecture to solve a pattern classification problem entails to choose the relevant input units, the number of hidden neurons and its corresponding interconnection weights. This problem has been widely studied in many research works but their solutions usually involve excessive computational cost in most of the problems and they do not provide a unique solution. This paper proposes a new technique to efficiently design the MultiLayer Perceptron (MLP) architecture for classification using the Extreme Learning Machine (ELM) algorithm. The proposed method provides a high generalization capability and a unique solution for the architecture design. Moreover, the selected final network only retains those input connections that are relevant for the classification task. Experimental results show these advantages.</t>
  </si>
  <si>
    <t>Keywords: Neural networks; Architecture design; Extreme learning machine; Multilayer perceptron</t>
  </si>
  <si>
    <t>Yuedong Song, Jiaxiang Zhang, Automatic recognition of epileptic EEG patterns via Extreme Learning Machine and multiresolution feature extraction, Expert Systems with Applications, Volume 40, Issue 14, 15 October 2013, Pages 5477-5489, ISSN 0957-4174, https://doi.org/10.1016/j.eswa.2013.04.025.</t>
  </si>
  <si>
    <t>https://www.sciencedirect.com/science/article/pii/S0957417413002625</t>
  </si>
  <si>
    <t>Epilepsy is one of the most common neurological disorders- approximately one in every 100 people worldwide are suffering from it. In this paper, a novel pattern recognition model is presented for automatic epilepsy diagnosis. Wavelet transform is investigated to decompose EEG into five EEG frequency bands which approximate to delta (δ), theta (θ), alpha (α), beta (β), and gamma (γ) bands. Complexity based features such as permutation entropy (PE), sample entropy (SampEn), and the Hurst exponent (HE) are extracted from both the original EEG signals and each of the frequency bands. The wavelet-based methodology separates the alterations in PE, SampEn, and HE in specific frequency bands of the EEG. The effectiveness of these complexity based measures in discriminating between normal brain state and brain state during the absence of seizures is evaluated using the Extreme Learning Machine (ELM). It is discovered that although there exists no significant differences in the feature values extracted from the original EEG signals, differences can be recognized when the features are examined within specific EEG frequency bands. A genetic algorithm (GA) is developed to choose feature subsets that are effective for enhancing the recognition performance. The GA is also examined for weight alteration for both sensitivity and specificity. The results show that the abnormal EEG diagnosis rate of the model without the involvement of the genetic algorithm is 85.9%. However, the diagnosis rate of the model increases to 94.2% when the genetic algorithm is integrated as a feature selector.</t>
  </si>
  <si>
    <t>Keywords: Epilepsy diagnosis; Electroencephalogram (EEG); Multiresolution analysis; Feature extraction; Genetic algorithm (GA); Extreme Learning Machine (ELM)</t>
  </si>
  <si>
    <t>Engin Avci, A new method for expert target recognition system: Genetic wavelet extreme learning machine (GAWELM), Expert Systems with Applications, Volume 40, Issue 10, August 2013, Pages 3984-3993, ISSN 0957-4174, https://doi.org/10.1016/j.eswa.2013.01.011.</t>
  </si>
  <si>
    <t>https://www.sciencedirect.com/science/article/pii/S0957417413000146</t>
  </si>
  <si>
    <t>Abstract: In last year’s, the expert target recognition has been become very important topic in radar literature. In this study, a target recognition system is introduced for expert target recognition (ATR) using radar target echo signals of High Range Resolution (HRR) radars. This study includes a combination of an adaptive feature extraction and classification using optimum wavelet entropy parameter values. The features used in this study are extracted from radar target echo signals. Herein, a genetic wavelet extreme learning machine classifier model (GAWELM) is developed for expert target recognition. The GAWELM composes of three stages. These stages of GAWELM are genetic algorithm, wavelet analysis and extreme learning machine (ELM) classifier. In previous studies of radar target recognition have shown that the learning speed of feedforward networks is in general much slower than required and it has been a major disadvantage. There are two important causes. These are: (1 the slow gradient-based learning algorithms are commonly used to train neural networks, and (2 all the parameters of the networks are fixed iteratively by using such learning algorithms. In this paper, a new learning algorithm named extreme learning machine (ELM) for single-hidden layer feedforward networks (SLFNs) Ahern, Delisle, et al., 1989; Al-Otum &amp;amp; Al-Sowayan, 2011; Avci, Turkoglu, &amp;amp; Poyraz, 2005a, 2005b; Biswal, Dash, &amp;amp; Panigrahi, 2009; Frigui et al., in press; Cao, Lin, &amp;amp; Huang, 2010; Guo, Rivero, Dorado, Munteanu, &amp;amp; Pazos, 2011; Famili, Shen, Weber, &amp;amp; Simoudis, 1997; Han &amp;amp; Huang, 2006; Huang, Cai, Chen, &amp;amp; Liu, 2011; Huang, Chen, &amp;amp; Siew, 2006; Huang &amp;amp; Siew, 2005; Huang, Liu, Gao, &amp;amp; Guo, 2009; Jiang, Liu, Li, &amp;amp; Tang, 2011; Kubrusly &amp;amp; Levan, 2009; Le, Tamura, &amp;amp; Matsumoto, 2011; Lhermitte et al., 2011; Martínez-Martínez et al., 2011; Matlab, 2011; Nelson, Starzyk, &amp;amp; Ensley, 2002; Nejad &amp;amp; Zakeri, 2011; Tabib, Sathe, Deshpande, &amp;amp; Joshi, 2009; Tang, Sun, Tang, Zhou, &amp;amp; Wei, 2011, which randomly choose hidden nodes and analytically determines the output weights of SLFNs, to eliminate the these disadvantages of feedforward networks for expert target recognition area. Then, the genetic algorithm (GA) stage is used for obtaining the feature extraction method and finding the optimum wavelet entropy parameter values. Herein, the optimal one of four variant feature extraction methods is obtained by using a genetic algorithm (GA). The four feature extraction methods proposed GAWELM model are discrete wavelet transform (DWT), discrete wavelet transform–short-time Fourier transform (DWT–STFT), discrete wavelet transform–Born–Jordan time–frequency transform (DWT–BJTFT), and discrete wavelet transform–Choi–Williams time–frequency transform (DWT–CWTFT). The discrete wavelet transform stage is performed for optimum feature extraction in the time–frequency domain. The discrete wavelet transform stage includes discrete wavelet transform and calculating of discrete wavelet entropies. The extreme learning machine (ELM) classifier is performed for evaluating the fitness function of the genetic algorithm and classification of radar targets. The performance of the developed GAWELM expert radar target recognition system is examined by using noisy real radar target echo signals. The applications results of the developed GAWELM expert radar target recognition system show that this GAWELM system is effective in rating real radar target echo signals. The correct classification rate of this GAWELM system is about 90% for radar target types used in this study.</t>
  </si>
  <si>
    <t>Keywords: Radar target echo signal; Discrete wavelet transform; Entropy; Genetic algorithm; Extreme learning machine classifier</t>
  </si>
  <si>
    <t>Klaus Neumann, Jochen J. Steil, Optimizing extreme learning machines via ridge regression and batch intrinsic plasticity, Neurocomputing, Volume 102, 15 February 2013, Pages 23-30, ISSN 0925-2312, https://doi.org/10.1016/j.neucom.2012.01.041.</t>
  </si>
  <si>
    <t>https://www.sciencedirect.com/science/article/pii/S0925231212005619</t>
  </si>
  <si>
    <t>Abstract: Extreme learning machines are randomly initialized single-hidden layer feed-forward neural networks where the training is restricted to the output weights in order to achieve fast learning with good performance. This contribution shows how batch intrinsic plasticity, a novel and efficient scheme for input specific tuning of non-linear transfer functions, and ridge regression can be combined to optimize extreme learning machines without searching for a suitable hidden layer size. We show that our scheme achieves excellent performance on a number of standard regression tasks and regression applications from robotics.</t>
  </si>
  <si>
    <t>Keywords: Neural network; Learning; Extreme learning machine; Batch intrinsic plasticity; Ridge regression; Regularization</t>
  </si>
  <si>
    <t>Punyaphol Horata, Sirapat Chiewchanwattana, Khamron Sunat, Robust extreme learning machine, Neurocomputing, Volume 102, 15 February 2013, Pages 31-44, ISSN 0925-2312, https://doi.org/10.1016/j.neucom.2011.12.045.</t>
  </si>
  <si>
    <t>https://www.sciencedirect.com/science/article/pii/S0925231212004171</t>
  </si>
  <si>
    <t>Abstract: The output weights computing of extreme learning machine (ELM) encounters two problems, the computational and outlier robustness problems. The computational problem occurs when the hidden layer output matrix is a not full column rank matrix or an ill-conditioned matrix because of randomly generated input weights and biases. An existing solution to this problem is Singular Value Decomposition (SVD) method. However, the training speed is still affected by the large complexity of SVD when computing the Moore–Penrose (MP) pseudo inverse. The outlier robustness problem may occur when the training data set contaminated with outliers then the accuracy rate of ELM is extremely affected. This paper proposes the Extended Complete Orthogonal Decomposition (ECOD) method to solve the computational problem in ELM weights computing via ECODLS algorithm. And the paper also proposes the other three algorithms, i.e. the iteratively reweighted least squares (IRWLS-ELM), ELM based on the multivariate least-trimmed squares (MLTS-ELM), and ELM based on the one-step reweighted MLTS (RMLTS-ELM) to solve the outlier robustness problem. However, they also encounter the computational problem. Therefore, the ECOD via ECODLS algorithm is also used successfully in the three proposed algorithms. The experiments of regression problems were conducted on both toy and real-world data sets. The outlier types are one-sided and two-sided outliers. Each experiment was randomly contaminated with outliers, of one type only, with 10%, 20%, 30%, 40%, and 50% of the total training data size. Meta-metrics evaluation was used to measure the outlier robustness of the proposed algorithms compared to the existing algorithms, i.e. the minimax probability machine regression (MPMR) and the ordinary ELM. The experimental results showed that ECOD can effectively replace SVD. The ECOD is robust to the not full column rank or the ill-conditional problem. The speed of the ELM training using ECOD is also faster than the ordinary training algorithm. Moreover, the meta-metrics measure showed that the proposed algorithms are less affected by the increasing number of outliers than the existing algorithms.</t>
  </si>
  <si>
    <t>Keywords: Extreme learning machine; Moore–Penrose pseudo inverse; Singular Value Decomposition; Extended Complete Orthogonal Decomposition; Iteratively reweighted least squares; Multivariate least-trimmed squares; Minimax probability machine regression; Meta-metrics evaluation; Outlier; Robustness</t>
  </si>
  <si>
    <t>Hongming Yang, Jun Yi, Junhua Zhao, ZhaoYang Dong, Extreme learning machine based genetic algorithm and its application in power system economic dispatch, Neurocomputing, Volume 102, 15 February 2013, Pages 154-162, ISSN 0925-2312, https://doi.org/10.1016/j.neucom.2011.12.054.</t>
  </si>
  <si>
    <t>https://www.sciencedirect.com/science/article/pii/S0925231212004456</t>
  </si>
  <si>
    <t>Abstract: In this paper a novel optimization algorithm, which utilizes the key ideas of both genetic algorithm (GA) and extreme learning machine (ELM), is proposed. Traditional genetic algorithm employs genetic operations, such as selection, mutation and crossover to generate the optimal solution. In practice, the child solutions generated by crossover and mutation are largely random and therefore cannot ensure the fast convergence of the algorithm. To tackle the weakness of traditional GA, the ELM is introduced to estimate the nonlinear functional relationships between the parent population and child population generated by genetic operations. The trained downward-climbing and upward-climbing ELMs are then employed to generate candidate solutions, which forms the new population together with the solutions given by genetic operations. The proposed algorithm is applied to the power system economic dispatch problem. As demonstrated in case studies, the modified genetic algorithm is able to locate local minima faster and escape from local minima with a greater probability. The proposed algorithm can therefore ensure the faster convergence and provide more economical dispatch plans.</t>
  </si>
  <si>
    <t>Keywords: Extreme learning machine; Genetic algorithm; Power system economic dispatch</t>
  </si>
  <si>
    <t>Frénay Benoît, Mark van Heeswijk, Yoan Miche, Michel Verleysen, Amaury Lendasse, Feature selection for nonlinear models with extreme learning machines, Neurocomputing, Volume 102, 15 February 2013, Pages 111-124, ISSN 0925-2312, https://doi.org/10.1016/j.neucom.2011.12.055.</t>
  </si>
  <si>
    <t>https://www.sciencedirect.com/science/article/pii/S0925231212004468</t>
  </si>
  <si>
    <t>Abstract: In the context of feature selection, there is a trade-off between the number of selected features and the generalisation error. Two plots may help to summarise feature selection: the feature selection path and the sparsity-error trade-off curve. The feature selection path shows the best feature subset for each subset size, whereas the sparsity-error trade-off curve shows the corresponding generalisation errors. These graphical tools may help experts to choose suitable feature subsets and extract useful domain knowledge. In order to obtain these tools, extreme learning machines are used here, since they are fast to train and an estimate of their generalisation error can easily be obtained using the PRESS statistics. An algorithm is introduced, which adds an additional layer to standard extreme learning machines in order to optimise the subset of selected features. Experimental results illustrate the quality of the presented method.</t>
  </si>
  <si>
    <t>Keywords: Extreme learning machines; Regression; Feature selection; Regularisation</t>
  </si>
  <si>
    <t>Dianhui Wang, Monther Alhamdoosh, Evolutionary extreme learning machine ensembles with size control, Neurocomputing, Volume 102, 15 February 2013, Pages 98-110, ISSN 0925-2312, https://doi.org/10.1016/j.neucom.2011.12.046.</t>
  </si>
  <si>
    <t>https://www.sciencedirect.com/science/article/pii/S0925231212004195</t>
  </si>
  <si>
    <t>Abstract: Ensemble learning aims to improve the generalization power and the reliability of learner models through sampling and optimization techniques. It has been shown that an ensemble constructed by a selective collection of base learners outperforms favorably. However, effective implementation of such an ensemble from a given learner pool is still an open problem. This paper presents an evolutionary approach for constituting extreme learning machine (ELM) ensembles. Our proposed algorithm employs the model diversity as fitness function to direct the selection of base learners, and produces an optimal solution with ensemble size control. A comprehensive comparison is carried out, where the basic ELM is used to generate a set of neural networks and 12 benchmarked regression datasets are employed in simulations. Our reporting results demonstrate that the proposed method outperforms other ensembling techniques, including simple average, bagging and adaboost, in terms of both effectiveness and efficiency.</t>
  </si>
  <si>
    <t>Keywords: Learner model ensembles; Extreme learning machines; Evolutionary computation; Generalization capability; Robustness</t>
  </si>
  <si>
    <t>Bo Lu, Guoren Wang, Ye Yuan, Dong Han, Semantic concept detection for video based on extreme learning machine, Neurocomputing, Volume 102, 15 February 2013, Pages 176-183, ISSN 0925-2312, https://doi.org/10.1016/j.neucom.2012.02.043.</t>
  </si>
  <si>
    <t>https://www.sciencedirect.com/science/article/pii/S0925231212004341</t>
  </si>
  <si>
    <t>Abstract: Semantic concept detection is an important step in concept-based semantic video retrieval, which can be regarded as an intermediate descriptor to bridge the semantic gap. Most existing concept detection methods utilize Support Vector Machines (SVM) as concept classifier. However, there are several drawbacks of using SVM, such as the high computational cost and large number of parameters to be optimized. In this paper we propose an Extreme Learning Machine (ELM) based Multi-modality Classifier Combination Framework (MCCF) to improve the accuracy of semantic concept detection. In this framework: (i) three ELM classifiers are trained by exploring three kinds of visual features respectively, (ii) a probability-based fusion method is then proposed to combine the prediction results of each ELM classifier, (iii) we integrate the prediction results of ELM classifier with the information of contextual correlation among concepts to further improve the accuracy of semantic concept detection. Experiments on the widely used TRECVID datasets demonstrate that our approach can effectively improve the accuracy of semantic concept detection and achieve performance at extremely high speed.</t>
  </si>
  <si>
    <t>Keywords: Extreme learning machine; ELM classifier; ELM-OAA classifier; Multi-modality; Probability-based fusion; Semantic concept detection; Contextual correlation; Single hidden layer feedforward networks</t>
  </si>
  <si>
    <t>Weiwei Zong, Guang-Bin Huang, Yiqiang Chen, Weighted extreme learning machine for imbalance learning, Neurocomputing, Volume 101, 4 February 2013, Pages 229-242, ISSN 0925-2312, https://doi.org/10.1016/j.neucom.2012.08.010.</t>
  </si>
  <si>
    <t>https://www.sciencedirect.com/science/article/pii/S0925231212006479</t>
  </si>
  <si>
    <t>Abstract: Extreme learning machine (ELM) is a competitive machine learning technique, which is simple in theory and fast in implementation. The network types are “generalized” single hidden layer feedforward networks, which are quite diversified in the form of variety in feature mapping functions or kernels. To deal with data with imbalanced class distribution, a weighted ELM is proposed which is able to generalize to balanced data. The proposed method maintains the advantages from original ELM: (1 it is simple in theory and convenient in implementation; (2 a wide type of feature mapping functions or kernels are available for the proposed framework; (3 the proposed method can be applied directly into multiclass classification tasks. In addition, after integrating with the weighting scheme, (1 the weighted ELM is able to deal with data with imbalanced class distribution while maintain the good performance on well balanced data as unweighted ELM; (2 by assigning different weights for each example according to users' needs, the weighted ELM can be generalized to cost sensitive learning.</t>
  </si>
  <si>
    <t>Keywords: Extreme learning machine; Imbalanced learning; Single hidden layer feedforward networks; Weighted extreme learning machine</t>
  </si>
  <si>
    <t>J.B. Butcher, D. Verstraeten, B. Schrauwen, C.R. Day, P.W. Haycock, Reservoir computing and extreme learning machines for non-linear time-series data analysis, Neural Networks, Volume 38, February 2013, Pages 76-89, ISSN 0893-6080, https://doi.org/10.1016/j.neunet.2012.11.011.</t>
  </si>
  <si>
    <t>https://www.sciencedirect.com/science/article/pii/S0893608012003085</t>
  </si>
  <si>
    <t>Abstract: Random projection architectures such as Echo state networks (ESNs) and Extreme Learning Machines (ELMs) use a network containing a randomly connected hidden layer and train only the output weights, overcoming the problems associated with the complex and computationally demanding training algorithms traditionally used to train neural networks, particularly recurrent neural networks. In this study an ESN is shown to contain an antagonistic trade-off between the amount of non-linear mapping and short-term memory it can exhibit when applied to time-series data which are highly non-linear. To overcome this trade-off a new architecture, Reservoir with Random Static Projections (R2SP) is investigated, that is shown to offer a significant improvement in performance. A similar approach using an ELM whose input is presented through a time delay (TD-ELM) is shown to further enhance performance where it significantly outperformed the ESN and R2SP as well other architectures when applied to a novel task which allows the short-term memory and non-linearity to be varied. The hard-limiting memory of the TD-ELM appears to be best suited for the data investigated in this study, although ESN-based approaches may offer improved performance when processing data which require a longer fading memory.</t>
  </si>
  <si>
    <t>Keywords: Reservoir computing; Extreme learning machine; Reservoir with random static projections; Non-linearity; Short-term memory; Time-series data</t>
  </si>
  <si>
    <t>Guangyong Gao, Guoping Jiang, A lossless copyright authentication scheme based on Bessel–Fourier moment and extreme learning machine in curvature-feature domain, Journal of Systems and Software, Volume 86, Issue 1, January 2013, Pages 222-232, ISSN 0164-1212, https://doi.org/10.1016/j.jss.2012.07.070.</t>
  </si>
  <si>
    <t>https://www.sciencedirect.com/science/article/pii/S0164121212002270</t>
  </si>
  <si>
    <t>Abstract: To overcome some drawbacks existing in current zero-watermarking methods, a lossless copyright authentication scheme is proposed in this paper. This scheme designs a multiple zero-watermarking algorithm based on Bessel–Fourier moment and extreme learning machine (ELM) in curvature-feature domain, develops a method for image feature enhancement and noise suppression in curvature-feature domain, and presents a simple algorithm which uses Bessel–Fourier moment phase to estimate the rotation angle of the rotation-attacked image. The experimental results, involving five types of images, indicate the proposed scheme has better overall performance compared to other five current methods, especially in the aspects of resisting high ratio cropping and large angle rotation attacks. Finally, some related factors including phase and magnitude components, feature vector dimension and ELM optimization are considered in the algorithm performance evaluation.</t>
  </si>
  <si>
    <t>Keywords: Multiple zero-watermarking; Copyright authentication; Bessel–Fourier moment; Extreme learning machine (ELM); Curvature feature</t>
  </si>
  <si>
    <t>Engin Avci, Resul Coteli, A new automatic target recognition system based on wavelet extreme learning machine, Expert Systems with Applications, Volume 39, Issue 16, 15 November 2012, Pages 12340-12348, ISSN 0957-4174, https://doi.org/10.1016/j.eswa.2012.04.012.</t>
  </si>
  <si>
    <t>https://www.sciencedirect.com/science/article/pii/S0957417412006094</t>
  </si>
  <si>
    <t>Abstract: In this paper, an automatic system is presented for target recognition using target echo signals of High Resolution Range (HRR) radars. This paper especially deals with combination of the feature extraction and classification from measured real target echo signal waveforms by using X-band pulse radar. The past studies in the field of radar target recognition have shown that the learning speed of feedforward neural networks is in general much slower than required and it has been a major disadvantage. There are two key reasons forth is status of feedforward neural networks: (1 the slow gradient-based learning algorithms are extensively used to train neural networks, and (2 all the parameters of the networks are tuned iteratively by using such learning algorithms (Feng, Huang, Lin, &amp;amp; Gay, 2009; Huang &amp;amp; Siew, 2004, 2005; Huang &amp;amp; Chen, 2007, 2008; Huang, Chen, &amp;amp; Siew, 2006; Huang, Ding, &amp;amp; Zhou, 2010; Huang, Zhu, &amp;amp; Siew, 2004; Huang, Liang, Rong, Saratchandran, &amp;amp; Sundararajan, 2005; Huang, Zhou, Ding, &amp;amp; Zhang, 2012; Huang, Li, Chen, &amp;amp; Siew, 2008; Huang, Wang, &amp;amp; Lan, 2011; Huang et al., 2006; Huang, Zhu, &amp;amp; Siew, 2006a, 2006b; Lan, Soh, &amp;amp; Huang, 2009; Li, Huang, Saratchandran, &amp;amp; Sundararajan, 2005; Liang, Huang, Saratchandran, &amp;amp; Sundararajan, 2006; Liang, Saratchandran, Huang, &amp;amp; Sundararajan, 2006; Rong, Huang, Saratchandran, &amp;amp; Sundararajan, 2009; Wang &amp;amp; Huang, 2005; Wang, Cao, &amp;amp; Yuan, 2011; Yeu, Lim, Huang, Agarwal, &amp;amp; Ong, 2006; Zhang, Huang, Sundararajan, &amp;amp; Saratchandran, 2007; Zhu, Qin, Suganthan, &amp;amp; Huang, 2005. To resolve these disadvantages of feedforward neural networks for automatic target recognition area in this paper suggested a new learning algorithm called extreme learning machine (ELM) for single-hidden layer feedforward neural networks (SLFNs) (Feng, Huang, Lin, &amp;amp; Gay, 2009; Huang &amp;amp; Siew, 2004, 2005; Huang &amp;amp; Chen, 2007, 2008; Huang, Chen, &amp;amp; Siew, 2006; Huang, Ding, &amp;amp; Zhou, 2010; Huang, Zhu, &amp;amp; Siew, 2004; Huang, Liang, Rong, Saratchandran, &amp;amp; Sundararajan, 2005; Huang, Zhou, Ding, &amp;amp; Zhang, 2012; Huang, Li, Chen, &amp;amp; Siew, 2008; Huang, Wang, &amp;amp; Lan, 2011; Huang et al., 2006; Huang, Zhu, &amp;amp; Siew, 2006a, 2006b; Lan, Soh, &amp;amp; Huang, 2009; Li, Huang, Saratchandran, &amp;amp; Sundararajan, 2005; Liang, Huang, Saratchandran, &amp;amp; Sundararajan, 2006; Liang, Saratchandran, Huang, &amp;amp; Sundararajan, 2006; Rong, Huang, Saratchandran, &amp;amp; Sundararajan, 2009; Wang &amp;amp; Huang, 2005; Wang, Cao, &amp;amp; Yuan, 2011; Yeu, Lim, Huang, Agarwal, &amp;amp; Ong, 2006; Zhang, Huang, Sundararajan, &amp;amp; Saratchandran, 2007; Zhu, Qin, Suganthan, &amp;amp; Huang, 2005 which randomly choose hidden nodes and analytically determines the output weights of SLFNs. In theory, this algorithm tends to provide good generalization performance at extremely fast learning speed. Moreover, the Discrete Wavelet Transform (DWT) and wavelet entropy is used for adaptive feature extraction in the time-frequency domain in feature extraction stage to strengthen the premium features of the ELM in this study. The correct recognition performance of this new system is compared with feedforward neural networks. The experimental results show that the new algorithm can produce good generalization performance in most cases and can learn thousands of times faster than conventional popular learning algorithms for feedforward neural networks.</t>
  </si>
  <si>
    <t>Keywords: Extreme learning machine; Radar target echo signal; Feature extraction; Wavelet decomposition; Automatic radar target recognition systems</t>
  </si>
  <si>
    <t>Yan-wei Huang, Da-hu Lai, Hidden Node Optimization for Extreme Learning Machine, AASRI Procedia, Volume 3, 2012, Pages 375-380, ISSN 2212-6716, https://doi.org/10.1016/j.aasri.2012.11.059.</t>
  </si>
  <si>
    <t>https://www.sciencedirect.com/science/article/pii/S2212671612002181</t>
  </si>
  <si>
    <t>Abstract: The number of hidden nodes is a critical factor for the generalization of ELM. Generally, it is heavy for time consumption to obtain the optimal number of hidden nodes with trial-and-error. A novel algorithm is proposed to optimize the hidden node number to guarantee good generalization, which employs the PSO in the optimization process with structural risk minimization principle. The simulation results indicate our algorithm for the optimal number of hidden nodes is reasonable and feasible with 6 datasets on benchmark problems by the accuracy comparisons.</t>
  </si>
  <si>
    <t>Keywords: ELM; VC confidence; structural risk; hidden nodes; PSO</t>
  </si>
  <si>
    <t>R. Savitha, S. Suresh, N. Sundararajan, Fast learning Circular Complex-valued Extreme Learning Machine (CC-ELM) for real-valued classification problems, Information Sciences, Volume 187, 15 March 2012, Pages 277-290, ISSN 0020-0255, https://doi.org/10.1016/j.ins.2011.11.003.</t>
  </si>
  <si>
    <t>https://www.sciencedirect.com/science/article/pii/S0020025511005809</t>
  </si>
  <si>
    <t>Abstract: In this paper, we present a fast learning fully complex-valued extreme learning machine classifier, referred to as ‘Circular Complex-valued Extreme Learning Machine (CC-ELM)’ for handling real-valued classification problems. CC-ELM is a single hidden layer network with non-linear input and hidden layers and a linear output layer. A circular transformation with a translational/rotational bias term that performs a one-to-one transformation of real-valued features to the complex plane is used as an activation function for the input neurons. The neurons in the hidden layer employ a fully complex-valued Gaussian-like (‘sech’) activation function. The input parameters of CC-ELM are chosen randomly and the output weights are computed analytically. This paper also presents an analytical proof to show that the decision boundaries of a single complex-valued neuron at the hidden and output layers of CC-ELM consist of two hyper-surfaces that intersect orthogonally. These orthogonal boundaries and the input circular transformation help CC-ELM to perform real-valued classification tasks efficiently.</t>
  </si>
  <si>
    <t>Performance of CC-ELM is evaluated using a set of benchmark real-valued classification problems from the University of California, Irvine machine learning repository. Finally, the performance of CC-ELM is compared with existing methods on two practical problems, viz., the acoustic emission signal classification problem and a mammogram classification problem. These study results show that CC-ELM performs better than other existing (both) real-valued and complex-valued classifiers, especially when the data sets are highly unbalanced.</t>
  </si>
  <si>
    <t>Keywords: Complex-valued ELM; Orthogonal decision boundaries; Circular function; Acoustic emission and mammogram classification</t>
  </si>
  <si>
    <t>Enrique Romero, René Alquézar, Comparing error minimized extreme learning machines and support vector sequential feed-forward neural networks, Neural Networks, Volume 25, January 2012, Pages 122-129, ISSN 0893-6080, https://doi.org/10.1016/j.neunet.2011.08.005.</t>
  </si>
  <si>
    <t>https://www.sciencedirect.com/science/article/pii/S0893608011002231</t>
  </si>
  <si>
    <t>Abstract: Recently, error minimized extreme learning machines (EM-ELMs) have been proposed as a simple and efficient approach to build single-hidden-layer feed-forward networks (SLFNs) sequentially. They add random hidden nodes one by one (or group by group) and update the output weights incrementally to minimize the sum-of-squares error in the training set. Other very similar methods that also construct SLFNs sequentially had been reported earlier with the main difference that their hidden-layer weights are a subset of the data instead of being random. These approaches are referred to as support vector sequential feed-forward neural networks (SV-SFNNs), and they are a particular case of the sequential approximation with optimal coefficients and interacting frequencies (SAOCIF) method. In this paper, it is firstly shown that EM-ELMs can also be cast as a particular case of SAOCIF. In particular, EM-ELMs can easily be extended to test some number of random candidates at each step and select the best of them, as SAOCIF does. Moreover, it is demonstrated that the cost of the computation of the optimal output-layer weights in the originally proposed EM-ELMs can be improved if it is replaced by the one included in SAOCIF. Secondly, we present the results of an experimental study on 10 benchmark classification and 10 benchmark regression data sets, comparing EM-ELMs and SV-SFNNs, that was carried out under the same conditions for the two models. Although both models have the same (efficient) computational cost, a statistically significant improvement in generalization performance of SV-SFNNs vs. EM-ELMs was found in 12 out of the 20 benchmark problems.</t>
  </si>
  <si>
    <t>Keywords: Error minimized extreme learning machines; Support vector sequential feed-forward neural networks; Sequential approximations</t>
  </si>
  <si>
    <t>Jing Deng, Kang Li, George W. Irwin, Fast automatic two-stage nonlinear model identification based on the extreme learning machine, Neurocomputing, Volume 74, Issue 16, September 2011, Pages 2422-2429, ISSN 0925-2312, https://doi.org/10.1016/j.neucom.2010.11.035.</t>
  </si>
  <si>
    <t>https://www.sciencedirect.com/science/article/pii/S0925231211002554</t>
  </si>
  <si>
    <t>Abstract: It is convenient and effective to solve nonlinear problems with a model that has a linear-in-the-parameters (LITP) structure. However, the nonlinear parameters (e.g. the width of Gaussian function) of each model term needs to be pre-determined either from expert experience or through exhaustive search. An alternative approach is to optimize them by a gradient-based technique (e.g. Newton's method). Unfortunately, all of these methods still need a lot of computations. Recently, the extreme learning machine (ELM) has shown its advantages in terms of fast learning from data, but the sparsity of the constructed model cannot be guaranteed. This paper proposes a novel algorithm for automatic construction of a nonlinear system model based on the extreme learning machine. This is achieved by effectively integrating the ELM and leave-one-out (LOO) cross validation with our two-stage stepwise construction procedure [1]. The main objective is to improve the compactness and generalization capability of the model constructed by the ELM method. Numerical analysis shows that the proposed algorithm only involves about half of the computation of orthogonal least squares (OLS) based method. Simulation examples are included to confirm the efficacy and superiority of the proposed technique.</t>
  </si>
  <si>
    <t>Keywords: Extreme learning machine; Two-stage stepwise selection; Leave-one-out cross validation; RBF networks</t>
  </si>
  <si>
    <t>Yuguang Wang, Feilong Cao, Yubo Yuan, A study on effectiveness of extreme learning machine, Neurocomputing, Volume 74, Issue 16, September 2011, Pages 2483-2490, ISSN 0925-2312, https://doi.org/10.1016/j.neucom.2010.11.030.</t>
  </si>
  <si>
    <t>https://www.sciencedirect.com/science/article/pii/S0925231211002116</t>
  </si>
  <si>
    <t>Abstract: Extreme learning machine (ELM), proposed by Huang et al., has been shown a promising learning algorithm for single-hidden layer feedforward neural networks (SLFNs). Nevertheless, because of the random choice of input weights and biases, the ELM algorithm sometimes makes the hidden layer output matrix H of SLFN not full column rank, which lowers the effectiveness of ELM. This paper discusses the effectiveness of ELM and proposes an improved algorithm called EELM that makes a proper selection of the input weights and bias before calculating the output weights, which ensures the full column rank of H in theory. This improves to some extend the learning rate (testing accuracy, prediction accuracy, learning time) and the robustness property of the networks. The experimental results based on both the benchmark function approximation and real-world problems including classification and regression applications show the good performances of EELM.</t>
  </si>
  <si>
    <t>Keywords: Feedforward neural networks; Extreme learning machine; Effective extreme learning machine</t>
  </si>
  <si>
    <t>S. Balasundaram, Kapil, Application of error minimized extreme learning machine for simultaneous learning of a function and its derivatives, Neurocomputing, Volume 74, Issue 16, September 2011, Pages 2511-2519, ISSN 0925-2312, https://doi.org/10.1016/j.neucom.2010.12.033.</t>
  </si>
  <si>
    <t>https://www.sciencedirect.com/science/article/pii/S0925231211002189</t>
  </si>
  <si>
    <t>Abstract: In this paper a new learning algorithm is proposed for the problem of simultaneous learning of a function and its derivatives as an extension of the study of error minimized extreme learning machine for single hidden layer feedforward neural networks. Our formulation leads to solving a system of linear equations and its solution is obtained by Moore–Penrose generalized pseudo-inverse. In this approach the number of hidden nodes is automatically determined by repeatedly adding new hidden nodes to the network either one by one or group by group and updating the output weights incrementally in an efficient manner until the network output error is less than the given expected learning accuracy. For the verification of the efficiency of the proposed method a number of interesting examples are considered and the results obtained with the proposed method are compared with that of other two popular methods. It is observed that the proposed method is fast and produces similar or better generalization performance on the test data.</t>
  </si>
  <si>
    <t>Keywords: Derivatives approximation; Extreme learning machine; Feedforward neural networks; Function approximation; Incremental learning</t>
  </si>
  <si>
    <t>Weiwei Zong, Guang-Bin Huang, Face recognition based on extreme learning machine, Neurocomputing, Volume 74, Issue 16, September 2011, Pages 2541-2551, ISSN 0925-2312, https://doi.org/10.1016/j.neucom.2010.12.041.</t>
  </si>
  <si>
    <t>https://www.sciencedirect.com/science/article/pii/S0925231211002578</t>
  </si>
  <si>
    <t>Abstract: Extreme learning machine (ELM) is an efficient learning algorithm for generalized single hidden layer feedforward networks (SLFNs), which performs well in both regression and classification applications. It has recently been shown that from the optimization point of view ELM and support vector machine (SVM) are equivalent but ELM has less stringent optimization constraints. Due to the mild optimization constraints ELM can be easy of implementation and usually obtains better generalization performance. In this paper we study the performance of the one-against-all (OAA) and one-against-one (OAO) ELM for classification in multi-label face recognition applications. The performance is verified through four benchmarking face image data sets.</t>
  </si>
  <si>
    <t>Keywords: Face recognition; Discriminative locality alignment; Support vector machine; Extreme learning machine; One-against-all; One-against-one</t>
  </si>
  <si>
    <t>Francisco Fernández-Navarro, César Hervás-Martínez, Javier Sanchez-Monedero, Pedro Antonio Gutiérrez, MELM-GRBF: A modified version of the extreme learning machine for generalized radial basis function neural networks, Neurocomputing, Volume 74, Issue 16, September 2011, Pages 2502-2510, ISSN 0925-2312, https://doi.org/10.1016/j.neucom.2010.11.032.</t>
  </si>
  <si>
    <t>https://www.sciencedirect.com/science/article/pii/S092523121100213X</t>
  </si>
  <si>
    <t>Abstract: In this paper, we propose a methodology for training a new model of artificial neural network called the generalized radial basis function (GRBF) neural network. This model is based on generalized Gaussian distribution, which parametrizes the Gaussian distribution by adding a new parameter τ . The generalized radial basis function allows different radial basis functions to be represented by updating the new parameter τ . For example, when GRBF takes a value of τ = 2 , it represents the standard Gaussian radial basis function. The model parameters are optimized through a modified version of the extreme learning machine (ELM) algorithm. In the methodology proposed (MELM-GRBF), the centers of each GRBF were taken randomly from the patterns of the training set and the radius and τ values were determined analytically, taking into account that the model must fulfil two constraints: locality and coverage. An thorough experimental study is presented to test its overall performance. Fifteen datasets were considered, including binary and multi-class problems, all of them taken from the UCI repository. The MELM-GRBF was compared to ELM with sigmoidal, hard-limit, triangular basis and radial basis functions in the hidden layer and to the ELM-RBF methodology proposed by Huang et al. (2004 [1]. The MELM-GRBF obtained better results in accuracy than the corresponding sigmoidal, hard-limit, triangular basis and radial basis functions for almost all datasets, producing the highest mean accuracy rank when compared with these other basis functions for all datasets.</t>
  </si>
  <si>
    <t>Keywords: Generalized radial basis functions neural networks; Extreme learning machine; Multi-classification; Generalized Gaussian distribution</t>
  </si>
  <si>
    <t>Guang-Bin Huang, Xiaojian Ding, Hongming Zhou, Optimization method based extreme learning machine for classification, Neurocomputing, Volume 74, Issues 1–3, December 2010, Pages 155-163, ISSN 0925-2312, https://doi.org/10.1016/j.neucom.2010.02.019.</t>
  </si>
  <si>
    <t>https://www.sciencedirect.com/science/article/pii/S0925231210002225</t>
  </si>
  <si>
    <t>Abstract: Extreme learning machine (ELM) as an emergent technology has shown its good performance in regression applications as well as in large dataset (and/or multi-label) classification applications. The ELM theory shows that the hidden nodes of the “generalized” single-hidden layer feedforward networks (SLFNs), which need not be neuron alike, can be randomly generated and the universal approximation capability of such SLFNs can be guaranteed. This paper further studies ELM for classification in the aspect of the standard optimization method and extends ELM to a specific type of “generalized” SLFNs—support vector network. This paper shows that: (1 under the ELM learning framework, SVM's maximal margin property and the minimal norm of weights theory of feedforward neural networks are actually consistent; (2 from the standard optimization method point of view ELM for classification and SVM are equivalent but ELM has less optimization constraints due to its special separability feature; (3 as analyzed in theory and further verified by the simulation results, ELM for classification tends to achieve better generalization performance than traditional SVM. ELM for classification is less sensitive to user specified parameters and can be implemented easily.</t>
  </si>
  <si>
    <t>Keywords: Extreme learning machine; Support vector machine; Support vector network; ELM kernel; ELM feature space; Equivalence between ELM and SVM; Maximal margin; Minimal norm of weights; Primal and dual ELM networks</t>
  </si>
  <si>
    <t>Wan-Yu Deng, Qing-Hua Zheng, Shiguo Lian, Lin Chen, Xin Wang, Ordinal extreme learning machine, Neurocomputing, Volume 74, Issues 1–3, December 2010, Pages 447-456, ISSN 0925-2312, https://doi.org/10.1016/j.neucom.2010.08.022.</t>
  </si>
  <si>
    <t>https://www.sciencedirect.com/science/article/pii/S0925231210004042</t>
  </si>
  <si>
    <t>S. Suresh, S. Saraswathi, N. Sundararajan, Performance enhancement of extreme learning machine for multi-category sparse data classification problems, Engineering Applications of Artificial Intelligence, Volume 23, Issue 7, October 2010, Pages 1149-1157, ISSN 0952-1976, https://doi.org/10.1016/j.engappai.2010.06.009.</t>
  </si>
  <si>
    <t>https://www.sciencedirect.com/science/article/pii/S0952197610001326</t>
  </si>
  <si>
    <t>Rashid Minhas, Aryaz Baradarani, Sepideh Seifzadeh, Q.M. Jonathan Wu, Human action recognition using extreme learning machine based on visual vocabularies, Neurocomputing, Volume 73, Issues 10–12, June 2010, Pages 1906-1917, ISSN 0925-2312, https://doi.org/10.1016/j.neucom.2010.01.020.</t>
  </si>
  <si>
    <t>https://www.sciencedirect.com/science/article/pii/S0925231210001517</t>
  </si>
  <si>
    <t>Item Title</t>
  </si>
  <si>
    <t>Publication Title</t>
  </si>
  <si>
    <t>Item DOI</t>
  </si>
  <si>
    <t>Publication Year</t>
  </si>
  <si>
    <t>Deepak Ranjan NayakRatnakar DashBanshidhar Majhi</t>
  </si>
  <si>
    <t>Bilal Mirza, Zhiping Lin</t>
  </si>
  <si>
    <t>Yang Wang, Anna Wang, Qing AiHaijing Sun</t>
  </si>
  <si>
    <t>Hai Wang,Gang QianXiang-Qian Feng</t>
  </si>
  <si>
    <t>Xiaofen TangLi Chen</t>
  </si>
  <si>
    <t>A. CastaÃ±oF. FernÃ¡ndez-NavarroC. HervÃ¡s-MartÃ­nez</t>
  </si>
  <si>
    <t>Jiuwen CaoZhiping LinGuang-Bin Huang</t>
  </si>
  <si>
    <t>Yong ZhangBo LiuJing CaiSuhua Zhang</t>
  </si>
  <si>
    <t>Shen Yuong WongKeem Siah YapHwa Jen YapShing Chiang Tan</t>
  </si>
  <si>
    <t>Qing ShenXiaojuan BanRuoyi LiuYu Wang</t>
  </si>
  <si>
    <t>Yuan LanZongjiang HuYeng Chai SohGuang-Bin Huang</t>
  </si>
  <si>
    <t>P. K. NayakS. MishraP. K. DashRanjeeta Bisoi</t>
  </si>
  <si>
    <t>Xiaodong LiWeijie MaoWei Jiang</t>
  </si>
  <si>
    <t>Wei GuoTao XuZonglei Lu</t>
  </si>
  <si>
    <t>Wentao MaoMei TianXizheng CaoJiucheng Xu</t>
  </si>
  <si>
    <t>Md. Zahangir AlomPaheding SidikeTarek M. TahaVijayan K. Asari</t>
  </si>
  <si>
    <t>Wei ZhangAiqiang XuDianfa PingMingzhe Gao</t>
  </si>
  <si>
    <t>Yimin YangYaonan WangXiaofang Yuan</t>
  </si>
  <si>
    <t>Hong-Jie XingXin-Mei Wang</t>
  </si>
  <si>
    <t>Xiaowei XueMin YaoZhaohui Wu</t>
  </si>
  <si>
    <t>Wenbin ZhengHong TangYuntao Qian</t>
  </si>
  <si>
    <t>Deqin YanYonghe ChuLina LiDeshan Liu</t>
  </si>
  <si>
    <t>Wentao MaoYanbin ZhengXiaoxia MuJinwei Zhao</t>
  </si>
  <si>
    <t>Xia LiPeifeng NiuGuoqiang LiJianping Liu</t>
  </si>
  <si>
    <t>A. CastaÃ±oF. FernÃ¡ndez-NavarroAnnalisa RiccardiC. HervÃ¡s-MartÃ­nez</t>
  </si>
  <si>
    <t>AyÅŸegÃ¼l UÃ§arYakup DemirCÃ¼neyt GÃ¼zeliÅŸ</t>
  </si>
  <si>
    <t>Yarui ChenJucheng YangChao WangDongSun Park</t>
  </si>
  <si>
    <t>Lele CaoFuchun SunHongbo LiWenbing Huang</t>
  </si>
  <si>
    <t>Zhihong ManGuang-Bin Huang</t>
  </si>
  <si>
    <t>Xinlong JiangJunfa LiuYiqiang ChenDingjun LiuYang GuZhenyu Chen</t>
  </si>
  <si>
    <t>Wanzheng ZhuWeimin HuangZhiping LinYongzhong YangSu HuangJiayin Zhou</t>
  </si>
  <si>
    <t>Jing ZhangLin FengBin Wu</t>
  </si>
  <si>
    <t>Tao LuYingjie GuanYanduo ZhangShenming QuZixiang Xiong</t>
  </si>
  <si>
    <t>Zhixiang X. ChenHouying Y. ZhuYuguang G. Wang</t>
  </si>
  <si>
    <t>Peifeng NiuYunpeng MaMengning LiShanshan YanGuoqiang Li</t>
  </si>
  <si>
    <t>You-Xi WuDong LiuHe Jiang</t>
  </si>
  <si>
    <t>Jucheng YangShanjuan XieSook YoonDongsun ParkZhijun FangShouyuan Yang</t>
  </si>
  <si>
    <t>Gai-Ge WangMei LuYong-Quan DongXiang-Jun Zhao</t>
  </si>
  <si>
    <t>Shifei DingLili GuoYanlu Hou</t>
  </si>
  <si>
    <t>Wei GuoTao XuKeming Tang</t>
  </si>
  <si>
    <t>Yakup KutluApdullah YayÄ±kEsen YildirimSerdar Yildirim</t>
  </si>
  <si>
    <t>Sanae BerrahoSamira El MargaeMounir Ait KerroumYoussef Fakhri</t>
  </si>
  <si>
    <t>Bin LiYibin LiXuewen Rong</t>
  </si>
  <si>
    <t>Yi JinJiuwen CaoYizhi WangRuicong Zhi</t>
  </si>
  <si>
    <t>Shifei DingJian ZhangXinzheng XuYanan Zhang</t>
  </si>
  <si>
    <t>Xuhui ZhuZhiwei NiMeiying ChengFeifei JinJingming LiGary Weckman</t>
  </si>
  <si>
    <t>Li-fen YangChong LiuHao LongRana Aamir Raza AshfaqYu-lin He</t>
  </si>
  <si>
    <t>Jun-seok LimSeokjin LeeHee-Suk Pang</t>
  </si>
  <si>
    <t>Wenbin ZhengYuntao QianHuijuan Lu</t>
  </si>
  <si>
    <t>Xuebin XuLongbin LuXinman ZhangHuimin LuWanyu Deng</t>
  </si>
  <si>
    <t>Wisam IbrahimMohammad Saniee Abadeh</t>
  </si>
  <si>
    <t>Ahmed M. A. SattarÃ–mer Faruk ErtuÄŸrulB. GharabaghiE. A. McBeanJ. Cao</t>
  </si>
  <si>
    <t>Yanpeng Qu</t>
  </si>
  <si>
    <t>Zheng Hua ZhouJian Wei ZhaoFei Long Cao</t>
  </si>
  <si>
    <t>Ee May KanMeng Hiot LimYew Soon OngAh Hwee TanSwee Ping Yeo</t>
  </si>
  <si>
    <t>S. KarpagachelviM. ArthanariM. Sivakumar</t>
  </si>
  <si>
    <t>Zied GuendilZied LachiriChoubeila Maaoui</t>
  </si>
  <si>
    <t>Dakun YangZhengxue LiWei Wu</t>
  </si>
  <si>
    <t>Pak Kin WongHang Cheong WongChi Man VongZhengchao XieShaojia Huang</t>
  </si>
  <si>
    <t>YingJie LiPeter H. F. NgSimon C. K. Shiu</t>
  </si>
  <si>
    <t>Xiangguo ZhaoXin BiBaiyou Qiao</t>
  </si>
  <si>
    <t>Ayman MalihaRubiyah YusofMohd Ibrahim Shapiai</t>
  </si>
  <si>
    <t>Dong-Hong HanXin ZhangGuo-Ren Wang</t>
  </si>
  <si>
    <t>Zaineb LiouaneTayeb LemloumaPhilippe RooseFrÃ©deric WeisHassani Messaoud</t>
  </si>
  <si>
    <t>Deepak GhimireJoonwhoan Lee</t>
  </si>
  <si>
    <t>Shifei DingHan ZhaoYanan ZhangXinzheng XuRu Nie</t>
  </si>
  <si>
    <t>Bing LiuShi-Xiong XiaFan-Rong MengYong Zhou</t>
  </si>
  <si>
    <t>Chi Man VongKeng Iam TaiChi Man PunPak Kin Wong</t>
  </si>
  <si>
    <t>Su-Jing WangHui-Ling ChenWen-Jing YanYu-Hsin ChenXiaolan Fu</t>
  </si>
  <si>
    <t>Hojat KaramiSohrab KarimiHossein BonakdariShahabodin Shamshirband</t>
  </si>
  <si>
    <t>Peidai XieXinwang LiuJianping YinYongjun Wang</t>
  </si>
  <si>
    <t>Jianwei ZhaoZhenghua ZhouFeilong Cao</t>
  </si>
  <si>
    <t>Zhiqiong WangQixun QuGe YuYan Kang</t>
  </si>
  <si>
    <t>Xiaodong LiHaoran XieRan WangYi CaiJingjing CaoFeng WangHuaqing MinXiaotie Deng</t>
  </si>
  <si>
    <t>Inchio LouZhengchao XieWai Kin UngKai Meng Mok</t>
  </si>
  <si>
    <t>Guoqiang LiPeifeng Niu</t>
  </si>
  <si>
    <t>Shifei DingXinzheng XuRu Nie</t>
  </si>
  <si>
    <t>A pruning algorithm with L
              1/2 regularizer for extreme learning machine</t>
  </si>
  <si>
    <t>Ye-tian FanWei WuWen-yu YangQin-wei FanJian Wang</t>
  </si>
  <si>
    <t>S. BalasundaramKapil</t>
  </si>
  <si>
    <t>Yuxiang KuangQun WuJunkai ShaoJianfeng WuXuehua Wu</t>
  </si>
  <si>
    <t>Kevin LeeZhihong ManDianhui WangZhenwei Cao</t>
  </si>
  <si>
    <t>Yan XuYuanyu DaiZhao Yang DongRui ZhangKe Meng</t>
  </si>
  <si>
    <t>ELMâ€‰âˆ—â€‰: distributed extreme learning machine with MapReduce</t>
  </si>
  <si>
    <t>Junchang XinZhiqiong WangChen ChenLinlin DingGuoren WangYuhai Zhao</t>
  </si>
  <si>
    <t>Weiwei ZongGuang-Bin Huang</t>
  </si>
  <si>
    <t>Jianwei ZhaoZhihui WangFeilong Cao</t>
  </si>
  <si>
    <t>Shifei DingGang MaZhongzhi Shi</t>
  </si>
  <si>
    <t>Ishaq Gul MuhammadKemal E. TepeEsam Abdel-Raheem</t>
  </si>
  <si>
    <t>Chen PanDong Sun ParkYong YangHyouck Min Yoo</t>
  </si>
  <si>
    <t>Qiang LiuJianping YinVictor C. M. LeungJun-Hai ZhaiZhiping CaiJiarun Lin</t>
  </si>
  <si>
    <t>Ã–mer F. ErtuÄŸrulÅžehmus Altun</t>
  </si>
  <si>
    <t>Yu-Dong ZhangGuihu ZhaoJunding SunXiaosheng WuZhi-Heng WangHong-Min LiuVishnu Varthanan GovindarajTianmin ZhanJianwu Li</t>
  </si>
  <si>
    <t>Hong WangJianxin WangLifeng Zhou</t>
  </si>
  <si>
    <t>Zhen ChenXianyong XiaoChangsong LiYin ZhangQingquan Hu</t>
  </si>
  <si>
    <t>Liwei ZhangJian Zhai</t>
  </si>
  <si>
    <t>Cheng LianZhigang ZengWei YaoHuiming Tang</t>
  </si>
  <si>
    <t>Xueyi LiuPing LiChuanhou Gao</t>
  </si>
  <si>
    <t>Isa EbtehajHossein BonakdariShahaboddin Shamshirband</t>
  </si>
  <si>
    <t>Hai-tao LiuJing WangYu-lin HeRana Aamir Raza Ashfaq</t>
  </si>
  <si>
    <t>Hai-Jun RongGuang-She Zhao</t>
  </si>
  <si>
    <t>Rui NianBo HeAmaury Lendasse</t>
  </si>
  <si>
    <t>Syed Hamad ShiraziArif Iqbal UmarNuhmanUl HaqSaeeda NazMuhammad Imran RazzakAhmad Zaib</t>
  </si>
  <si>
    <t>Heming FuChi-Man VongPak-Kin WongZhixin Yang</t>
  </si>
  <si>
    <t>Comments on â€œLocal coupled extreme learning machineâ€</t>
  </si>
  <si>
    <t>Wan-guo YuXu ZhouYu-lin HeRana Aamir Raza Ashfaq</t>
  </si>
  <si>
    <r>
      <t>Y. Zhou, J. Lian and M. Han, "Remote Sensing Image Transfer Classification Based on Weighted Extreme Learning Machine," in </t>
    </r>
    <r>
      <rPr>
        <i/>
        <sz val="14"/>
        <color rgb="FF000000"/>
        <rFont val="Times New Roman"/>
        <family val="1"/>
        <charset val="1"/>
      </rPr>
      <t>IEEE Geoscience and Remote Sensing Letters</t>
    </r>
    <r>
      <rPr>
        <sz val="14"/>
        <color rgb="FF000000"/>
        <rFont val="Times New Roman"/>
        <family val="1"/>
        <charset val="1"/>
      </rPr>
      <t>, vol. 13, no. 10, pp. 1405-1409, Oct. 2016.</t>
    </r>
  </si>
  <si>
    <t>URL: http://ieeexplore.ieee.org/stamp/stamp.jsp?tp=&amp;arnumber=7527666&amp;isnumber=7570335</t>
  </si>
  <si>
    <r>
      <t>Y. Yang, Y. Wang and X. Yuan, "Bidirectional Extreme Learning Machine for Regression Problem and Its Learning Effectiveness," in </t>
    </r>
    <r>
      <rPr>
        <i/>
        <sz val="14"/>
        <color rgb="FF000000"/>
        <rFont val="Times New Roman"/>
        <family val="1"/>
        <charset val="1"/>
      </rPr>
      <t>IEEE Transactions on Neural Networks and Learning Systems</t>
    </r>
    <r>
      <rPr>
        <sz val="14"/>
        <color rgb="FF000000"/>
        <rFont val="Times New Roman"/>
        <family val="1"/>
        <charset val="1"/>
      </rPr>
      <t>, vol. 23, no. 9, pp. 1498-1505, Sept. 2012.</t>
    </r>
  </si>
  <si>
    <t>URL: http://ieeexplore.ieee.org/stamp/stamp.jsp?tp=&amp;arnumber=6222007&amp;isnumber=6256723</t>
  </si>
  <si>
    <r>
      <t>H. Zou, B. Huang, X. Lu, H. Jiang and L. Xie, "A Robust Indoor Positioning System Based on the Procrustes Analysis and Weighted Extreme Learning Machine," in </t>
    </r>
    <r>
      <rPr>
        <i/>
        <sz val="14"/>
        <color rgb="FF000000"/>
        <rFont val="Times New Roman"/>
        <family val="1"/>
        <charset val="1"/>
      </rPr>
      <t>IEEE Transactions on Wireless Communications</t>
    </r>
    <r>
      <rPr>
        <sz val="14"/>
        <color rgb="FF000000"/>
        <rFont val="Times New Roman"/>
        <family val="1"/>
        <charset val="1"/>
      </rPr>
      <t>, vol. 15, no. 2, pp. 1252-1266, Feb. 2016.</t>
    </r>
  </si>
  <si>
    <t>URL: http://ieeexplore.ieee.org/stamp/stamp.jsp?tp=&amp;arnumber=7293674&amp;isnumber=7401212</t>
  </si>
  <si>
    <r>
      <t>L. L. C. Kasun, Y. Yang, G. B. Huang and Z. Zhang, "Dimension Reduction With Extreme Learning Machine," in </t>
    </r>
    <r>
      <rPr>
        <i/>
        <sz val="14"/>
        <color rgb="FF000000"/>
        <rFont val="Times New Roman"/>
        <family val="1"/>
        <charset val="1"/>
      </rPr>
      <t>IEEE Transactions on Image Processing</t>
    </r>
    <r>
      <rPr>
        <sz val="14"/>
        <color rgb="FF000000"/>
        <rFont val="Times New Roman"/>
        <family val="1"/>
        <charset val="1"/>
      </rPr>
      <t>, vol. 25, no. 8, pp. 3906-3918, Aug. 2016.</t>
    </r>
  </si>
  <si>
    <r>
      <t>W. M. Czarnecki, "Weighted Tanimoto Extreme Learning Machine with Case Study in Drug Discovery," in </t>
    </r>
    <r>
      <rPr>
        <i/>
        <sz val="14"/>
        <color rgb="FF000000"/>
        <rFont val="Times New Roman"/>
        <family val="1"/>
        <charset val="1"/>
      </rPr>
      <t>IEEE Computational Intelligence Magazine</t>
    </r>
    <r>
      <rPr>
        <sz val="14"/>
        <color rgb="FF000000"/>
        <rFont val="Times New Roman"/>
        <family val="1"/>
        <charset val="1"/>
      </rPr>
      <t>, vol. 10, no. 3, pp. 19-29, Aug. 2015.</t>
    </r>
  </si>
  <si>
    <t>doi: 10.1109/MCI.2015.2437312</t>
  </si>
  <si>
    <t>URL: http://ieeexplore.ieee.org/stamp/stamp.jsp?tp=&amp;arnumber=7160842&amp;isnumber=7160805</t>
  </si>
  <si>
    <r>
      <t>J. Tang, C. Deng, G. B. Huang and B. Zhao, "Compressed-Domain Ship Detection on Spaceborne Optical Image Using Deep Neural Network and Extreme Learning Machine," in </t>
    </r>
    <r>
      <rPr>
        <i/>
        <sz val="14"/>
        <color rgb="FF000000"/>
        <rFont val="Times New Roman"/>
        <family val="1"/>
        <charset val="1"/>
      </rPr>
      <t>IEEE Transactions on Geoscience and Remote Sensing</t>
    </r>
    <r>
      <rPr>
        <sz val="14"/>
        <color rgb="FF000000"/>
        <rFont val="Times New Roman"/>
        <family val="1"/>
        <charset val="1"/>
      </rPr>
      <t>, vol. 53, no. 3, pp. 1174-1185, March 2015.</t>
    </r>
  </si>
  <si>
    <t>URL: http://ieeexplore.ieee.org/stamp/stamp.jsp?tp=&amp;arnumber=6866146&amp;isnumber=6899760</t>
  </si>
  <si>
    <r>
      <t>E. Yao and A. Basu, "VLSI Extreme Learning Machine: A Design Space Exploration," in </t>
    </r>
    <r>
      <rPr>
        <i/>
        <sz val="14"/>
        <color rgb="FF800000"/>
        <rFont val="Times New Roman"/>
        <family val="1"/>
        <charset val="1"/>
      </rPr>
      <t>IEEE Transactions on Very Large Scale Integration (VLSI) Systems</t>
    </r>
    <r>
      <rPr>
        <sz val="14"/>
        <color rgb="FF800000"/>
        <rFont val="Times New Roman"/>
        <family val="1"/>
        <charset val="1"/>
      </rPr>
      <t>, vol. 25, no. 1, pp. 60-74, Jan. 2017.</t>
    </r>
  </si>
  <si>
    <t>doi: 10.1109/TVLSI.2016.2558842</t>
  </si>
  <si>
    <t>URL: http://ieeexplore.ieee.org/stamp/stamp.jsp?tp=&amp;arnumber=7470473&amp;isnumber=7797597</t>
  </si>
  <si>
    <r>
      <t>M. Uzair and A. Mian, "Blind Domain Adaptation With Augmented Extreme Learning Machine Features," in </t>
    </r>
    <r>
      <rPr>
        <i/>
        <sz val="14"/>
        <color rgb="FF000000"/>
        <rFont val="Times New Roman"/>
        <family val="1"/>
        <charset val="1"/>
      </rPr>
      <t>IEEE Transactions on Cybernetics</t>
    </r>
    <r>
      <rPr>
        <sz val="14"/>
        <color rgb="FF000000"/>
        <rFont val="Times New Roman"/>
        <family val="1"/>
        <charset val="1"/>
      </rPr>
      <t>, vol. 47, no. 3, pp. 651-660, March 2017.</t>
    </r>
  </si>
  <si>
    <r>
      <t>S. Shukla and R. N. Yadav, "Regularized Weighted Circular Complex-Valued Extreme Learning Machine for Imbalanced Learning," in </t>
    </r>
    <r>
      <rPr>
        <i/>
        <sz val="14"/>
        <color rgb="FF000000"/>
        <rFont val="Times New Roman"/>
        <family val="1"/>
        <charset val="1"/>
      </rPr>
      <t>IEEE Access</t>
    </r>
    <r>
      <rPr>
        <sz val="14"/>
        <color rgb="FF000000"/>
        <rFont val="Times New Roman"/>
        <family val="1"/>
        <charset val="1"/>
      </rPr>
      <t>, vol. 3, pp. 3048-3057, 2015.</t>
    </r>
  </si>
  <si>
    <t>URL: http://ieeexplore.ieee.org/stamp/stamp.jsp?tp=&amp;arnumber=7349136&amp;isnumber=7042252</t>
  </si>
  <si>
    <r>
      <t>W. B. Zhang and H. B. Ji, "Fuzzy extreme learning machine for classification," in </t>
    </r>
    <r>
      <rPr>
        <i/>
        <sz val="14"/>
        <color rgb="FF000000"/>
        <rFont val="Times New Roman"/>
        <family val="1"/>
        <charset val="1"/>
      </rPr>
      <t>Electronics Letters</t>
    </r>
    <r>
      <rPr>
        <sz val="14"/>
        <color rgb="FF000000"/>
        <rFont val="Times New Roman"/>
        <family val="1"/>
        <charset val="1"/>
      </rPr>
      <t>, vol. 49, no. 7, pp. 448-450, March 28 2013.</t>
    </r>
  </si>
  <si>
    <t>URL: http://ieeexplore.ieee.org/stamp/stamp.jsp?tp=&amp;arnumber=6504956&amp;isnumber=6504946</t>
  </si>
  <si>
    <r>
      <t>X. Ma, H. Wang, B. Xue, M. Zhou, B. Ji and Y. Li, "Depth-Based Human Fall Detection via Shape Features and Improved Extreme Learning Machine," in </t>
    </r>
    <r>
      <rPr>
        <i/>
        <sz val="14"/>
        <color rgb="FF000000"/>
        <rFont val="Times New Roman"/>
        <family val="1"/>
        <charset val="1"/>
      </rPr>
      <t>IEEE Journal of Biomedical and Health Informatics</t>
    </r>
    <r>
      <rPr>
        <sz val="14"/>
        <color rgb="FF000000"/>
        <rFont val="Times New Roman"/>
        <family val="1"/>
        <charset val="1"/>
      </rPr>
      <t>, vol. 18, no. 6, pp. 1915-1922, Nov. 2014.</t>
    </r>
  </si>
  <si>
    <t>URL: http://ieeexplore.ieee.org/stamp/stamp.jsp?tp=&amp;arnumber=6730899&amp;isnumber=6945396</t>
  </si>
  <si>
    <r>
      <t>A. Riccardi, F. Fernández-Navarro and S. Carloni, "Cost-Sensitive AdaBoost Algorithm for Ordinal Regression Based on Extreme Learning Machine," in </t>
    </r>
    <r>
      <rPr>
        <i/>
        <sz val="14"/>
        <color rgb="FF000000"/>
        <rFont val="Times New Roman"/>
        <family val="1"/>
        <charset val="1"/>
      </rPr>
      <t>IEEE Transactions on Cybernetics</t>
    </r>
    <r>
      <rPr>
        <sz val="14"/>
        <color rgb="FF000000"/>
        <rFont val="Times New Roman"/>
        <family val="1"/>
        <charset val="1"/>
      </rPr>
      <t>, vol. 44, no. 10, pp. 1898-1909, Oct. 2014.</t>
    </r>
  </si>
  <si>
    <t>URL: http://ieeexplore.ieee.org/stamp/stamp.jsp?tp=&amp;arnumber=6719563&amp;isnumber=6898047</t>
  </si>
  <si>
    <r>
      <t>J. Tang, C. Deng and G. B. Huang, "Extreme Learning Machine for Multilayer Perceptron," in </t>
    </r>
    <r>
      <rPr>
        <i/>
        <sz val="14"/>
        <color rgb="FF000000"/>
        <rFont val="Times New Roman"/>
        <family val="1"/>
        <charset val="1"/>
      </rPr>
      <t>IEEE Transactions on Neural Networks and Learning Systems</t>
    </r>
    <r>
      <rPr>
        <sz val="14"/>
        <color rgb="FF000000"/>
        <rFont val="Times New Roman"/>
        <family val="1"/>
        <charset val="1"/>
      </rPr>
      <t>, vol. 27, no. 4, pp. 809-821, April 2016.</t>
    </r>
  </si>
  <si>
    <t>URL: http://ieeexplore.ieee.org/stamp/stamp.jsp?tp=&amp;arnumber=7103337&amp;isnumber=7434085</t>
  </si>
  <si>
    <r>
      <t>S. Scardapane, D. Comminiello, M. Scarpiniti and A. Uncini, "Online Sequential Extreme Learning Machine With Kernels," in </t>
    </r>
    <r>
      <rPr>
        <i/>
        <sz val="14"/>
        <color rgb="FF000000"/>
        <rFont val="Times New Roman"/>
        <family val="1"/>
        <charset val="1"/>
      </rPr>
      <t>IEEE Transactions on Neural Networks and Learning Systems</t>
    </r>
    <r>
      <rPr>
        <sz val="14"/>
        <color rgb="FF000000"/>
        <rFont val="Times New Roman"/>
        <family val="1"/>
        <charset val="1"/>
      </rPr>
      <t>, vol. 26, no. 9, pp. 2214-2220, Sept. 2015.</t>
    </r>
  </si>
  <si>
    <t>URL: http://ieeexplore.ieee.org/stamp/stamp.jsp?tp=&amp;arnumber=7000606&amp;isnumber=7206790</t>
  </si>
  <si>
    <r>
      <t>C. Chen, K. Li, A. Ouyang, Z. Tang and K. Li, "GPU-Accelerated Parallel Hierarchical Extreme Learning Machine on Flink for Big Data," in </t>
    </r>
    <r>
      <rPr>
        <i/>
        <sz val="14"/>
        <color rgb="FF000000"/>
        <rFont val="Times New Roman"/>
        <family val="1"/>
        <charset val="1"/>
      </rPr>
      <t>IEEE Transactions on Systems, Man, and Cybernetics: Systems</t>
    </r>
    <r>
      <rPr>
        <sz val="14"/>
        <color rgb="FF000000"/>
        <rFont val="Times New Roman"/>
        <family val="1"/>
        <charset val="1"/>
      </rPr>
      <t>, vol. 47, no. 10, pp. 2740-2753, Oct. 2017.</t>
    </r>
  </si>
  <si>
    <t>URL: http://ieeexplore.ieee.org/stamp/stamp.jsp?tp=&amp;arnumber=7908958&amp;isnumber=8038140</t>
  </si>
  <si>
    <r>
      <t>T. Hussain, S. M. Siniscalchi, C. C. Lee, S. S. Wang, Y. Tsao and W. H. Liao, "Experimental Study on Extreme Learning Machine Applications for Speech Enhancement," in </t>
    </r>
    <r>
      <rPr>
        <i/>
        <sz val="14"/>
        <color rgb="FF000000"/>
        <rFont val="Times New Roman"/>
        <family val="1"/>
        <charset val="1"/>
      </rPr>
      <t>IEEE Access</t>
    </r>
    <r>
      <rPr>
        <sz val="14"/>
        <color rgb="FF000000"/>
        <rFont val="Times New Roman"/>
        <family val="1"/>
        <charset val="1"/>
      </rPr>
      <t>, vol. 5, pp. 25542-25554, 2017.</t>
    </r>
  </si>
  <si>
    <t>URL: http://ieeexplore.ieee.org/stamp/stamp.jsp?tp=&amp;arnumber=8085130&amp;isnumber=7859429</t>
  </si>
  <si>
    <r>
      <t>X. Liu, C. Deng, S. Wang, G. B. Huang, B. Zhao and P. Lauren, "Fast and Accurate Spatiotemporal Fusion Based Upon Extreme Learning Machine," in </t>
    </r>
    <r>
      <rPr>
        <i/>
        <sz val="14"/>
        <color rgb="FF000000"/>
        <rFont val="Times New Roman"/>
        <family val="1"/>
        <charset val="1"/>
      </rPr>
      <t>IEEE Geoscience and Remote Sensing Letters</t>
    </r>
    <r>
      <rPr>
        <sz val="14"/>
        <color rgb="FF000000"/>
        <rFont val="Times New Roman"/>
        <family val="1"/>
        <charset val="1"/>
      </rPr>
      <t>, vol. 13, no. 12, pp. 2039-2043, Dec. 2016.</t>
    </r>
  </si>
  <si>
    <t>URL: http://ieeexplore.ieee.org/stamp/stamp.jsp?tp=&amp;arnumber=7748638&amp;isnumber=7778340</t>
  </si>
  <si>
    <r>
      <t>L. Zhang and D. Zhang, "Evolutionary Cost-Sensitive Extreme Learning Machine," in </t>
    </r>
    <r>
      <rPr>
        <i/>
        <sz val="14"/>
        <color rgb="FF000000"/>
        <rFont val="Times New Roman"/>
        <family val="1"/>
        <charset val="1"/>
      </rPr>
      <t>IEEE Transactions on Neural Networks and Learning Systems</t>
    </r>
    <r>
      <rPr>
        <sz val="14"/>
        <color rgb="FF000000"/>
        <rFont val="Times New Roman"/>
        <family val="1"/>
        <charset val="1"/>
      </rPr>
      <t>, vol. 28, no. 12, pp. 3045-3060, Dec. 2017.</t>
    </r>
  </si>
  <si>
    <t>URL: http://ieeexplore.ieee.org/stamp/stamp.jsp?tp=&amp;arnumber=7588107&amp;isnumber=8113707</t>
  </si>
  <si>
    <r>
      <t>K. Javed, R. Gouriveau and N. Zerhouni, "A New Multivariate Approach for Prognostics Based on Extreme Learning Machine and Fuzzy Clustering," in </t>
    </r>
    <r>
      <rPr>
        <i/>
        <sz val="14"/>
        <color rgb="FF000000"/>
        <rFont val="Times New Roman"/>
        <family val="1"/>
        <charset val="1"/>
      </rPr>
      <t>IEEE Transactions on Cybernetics</t>
    </r>
    <r>
      <rPr>
        <sz val="14"/>
        <color rgb="FF000000"/>
        <rFont val="Times New Roman"/>
        <family val="1"/>
        <charset val="1"/>
      </rPr>
      <t>, vol. 45, no. 12, pp. 2626-2639, Dec. 2015.</t>
    </r>
  </si>
  <si>
    <t>URL: http://ieeexplore.ieee.org/stamp/stamp.jsp?tp=&amp;arnumber=7021915&amp;isnumber=7328787</t>
  </si>
  <si>
    <r>
      <t>H. Su, Y. Cai and Q. Du, "Firefly-Algorithm-Inspired Framework With Band Selection and Extreme Learning Machine for Hyperspectral Image Classification," in </t>
    </r>
    <r>
      <rPr>
        <i/>
        <sz val="14"/>
        <color rgb="FF000000"/>
        <rFont val="Times New Roman"/>
        <family val="1"/>
        <charset val="1"/>
      </rPr>
      <t>IEEE Journal of Selected Topics in Applied Earth Observations and Remote Sensing</t>
    </r>
    <r>
      <rPr>
        <sz val="14"/>
        <color rgb="FF000000"/>
        <rFont val="Times New Roman"/>
        <family val="1"/>
        <charset val="1"/>
      </rPr>
      <t>, vol. 10, no. 1, pp. 309-320, Jan. 2017.</t>
    </r>
  </si>
  <si>
    <t>URL: http://ieeexplore.ieee.org/stamp/stamp.jsp?tp=&amp;arnumber=7536149&amp;isnumber=7792753</t>
  </si>
  <si>
    <r>
      <t>Y. Chen, E. Yao and A. Basu, "A 128-Channel Extreme Learning Machine-Based Neural Decoder for Brain Machine Interfaces," in </t>
    </r>
    <r>
      <rPr>
        <i/>
        <sz val="14"/>
        <color rgb="FF000000"/>
        <rFont val="Times New Roman"/>
        <family val="1"/>
        <charset val="1"/>
      </rPr>
      <t>IEEE Transactions on Biomedical Circuits and Systems</t>
    </r>
    <r>
      <rPr>
        <sz val="14"/>
        <color rgb="FF000000"/>
        <rFont val="Times New Roman"/>
        <family val="1"/>
        <charset val="1"/>
      </rPr>
      <t>, vol. 10, no. 3, pp. 679-692, June 2016.</t>
    </r>
  </si>
  <si>
    <t>URL: http://ieeexplore.ieee.org/stamp/stamp.jsp?tp=&amp;arnumber=7348721&amp;isnumber=7426429</t>
  </si>
  <si>
    <r>
      <t>S. Li, Z. H. You, H. Guo, X. Luo and Z. Q. Zhao, "Inverse-Free Extreme Learning Machine With Optimal Information Updating," in </t>
    </r>
    <r>
      <rPr>
        <i/>
        <sz val="14"/>
        <color rgb="FF000000"/>
        <rFont val="Times New Roman"/>
        <family val="1"/>
        <charset val="1"/>
      </rPr>
      <t>IEEE Transactions on Cybernetics</t>
    </r>
    <r>
      <rPr>
        <sz val="14"/>
        <color rgb="FF000000"/>
        <rFont val="Times New Roman"/>
        <family val="1"/>
        <charset val="1"/>
      </rPr>
      <t>, vol. 46, no. 5, pp. 1229-1241, May 2016.</t>
    </r>
  </si>
  <si>
    <t>URL: http://ieeexplore.ieee.org/stamp/stamp.jsp?tp=&amp;arnumber=7115113&amp;isnumber=7452443</t>
  </si>
  <si>
    <r>
      <t>L. Jia, M. Li, P. Zhang and Y. Wu, "SAR Image Change Detection Based on Correlation Kernel and Multistage Extreme Learning Machine," in </t>
    </r>
    <r>
      <rPr>
        <i/>
        <sz val="14"/>
        <color rgb="FF000000"/>
        <rFont val="Times New Roman"/>
        <family val="1"/>
        <charset val="1"/>
      </rPr>
      <t>IEEE Transactions on Geoscience and Remote Sensing</t>
    </r>
    <r>
      <rPr>
        <sz val="14"/>
        <color rgb="FF000000"/>
        <rFont val="Times New Roman"/>
        <family val="1"/>
        <charset val="1"/>
      </rPr>
      <t>, vol. 54, no. 10, pp. 5993-6006, Oct. 2016.</t>
    </r>
  </si>
  <si>
    <t>URL: http://ieeexplore.ieee.org/stamp/stamp.jsp?tp=&amp;arnumber=7498649&amp;isnumber=7542104</t>
  </si>
  <si>
    <r>
      <t>Y. Yang and Q. M. J. Wu, "Multilayer Extreme Learning Machine With Subnetwork Nodes for Representation Learning," in </t>
    </r>
    <r>
      <rPr>
        <i/>
        <sz val="14"/>
        <color rgb="FF000000"/>
        <rFont val="Times New Roman"/>
        <family val="1"/>
        <charset val="1"/>
      </rPr>
      <t>IEEE Transactions on Cybernetics</t>
    </r>
    <r>
      <rPr>
        <sz val="14"/>
        <color rgb="FF000000"/>
        <rFont val="Times New Roman"/>
        <family val="1"/>
        <charset val="1"/>
      </rPr>
      <t>, vol. 46, no. 11, pp. 2570-2583, Nov. 2016.</t>
    </r>
  </si>
  <si>
    <t>URL: http://ieeexplore.ieee.org/stamp/stamp.jsp?tp=&amp;arnumber=7295596&amp;isnumber=7586170</t>
  </si>
  <si>
    <r>
      <t>A. Iosifidis, A. Tefas and I. Pitas, "Graph Embedded Extreme Learning Machine," in </t>
    </r>
    <r>
      <rPr>
        <i/>
        <sz val="14"/>
        <color rgb="FF000000"/>
        <rFont val="Times New Roman"/>
        <family val="1"/>
        <charset val="1"/>
      </rPr>
      <t>IEEE Transactions on Cybernetics</t>
    </r>
    <r>
      <rPr>
        <sz val="14"/>
        <color rgb="FF000000"/>
        <rFont val="Times New Roman"/>
        <family val="1"/>
        <charset val="1"/>
      </rPr>
      <t>, vol. 46, no. 1, pp. 311-324, Jan. 2016.</t>
    </r>
  </si>
  <si>
    <t>URL: http://ieeexplore.ieee.org/stamp/stamp.jsp?tp=&amp;arnumber=7052327&amp;isnumber=7355418</t>
  </si>
  <si>
    <r>
      <t>J. Luo, C. M. Vong and P. K. Wong, "Sparse Bayesian Extreme Learning Machine for Multi-classification," in </t>
    </r>
    <r>
      <rPr>
        <i/>
        <sz val="14"/>
        <color rgb="FF000000"/>
        <rFont val="Times New Roman"/>
        <family val="1"/>
        <charset val="1"/>
      </rPr>
      <t>IEEE Transactions on Neural Networks and Learning Systems</t>
    </r>
    <r>
      <rPr>
        <sz val="14"/>
        <color rgb="FF000000"/>
        <rFont val="Times New Roman"/>
        <family val="1"/>
        <charset val="1"/>
      </rPr>
      <t>, vol. 25, no. 4, pp. 836-843, April 2014.</t>
    </r>
  </si>
  <si>
    <t>URL: http://ieeexplore.ieee.org/stamp/stamp.jsp?tp=&amp;arnumber=6615928&amp;isnumber=6763171</t>
  </si>
  <si>
    <r>
      <t>B. Jin, Z. Jing and H. Zhao, "Incremental and Decremental Extreme Learning Machine Based on Generalized Inverse," in </t>
    </r>
    <r>
      <rPr>
        <i/>
        <sz val="14"/>
        <color rgb="FF000000"/>
        <rFont val="Times New Roman"/>
        <family val="1"/>
        <charset val="1"/>
      </rPr>
      <t>IEEE Access</t>
    </r>
    <r>
      <rPr>
        <sz val="14"/>
        <color rgb="FF000000"/>
        <rFont val="Times New Roman"/>
        <family val="1"/>
        <charset val="1"/>
      </rPr>
      <t>, vol. 5, pp. 20852-20865, 2017.</t>
    </r>
  </si>
  <si>
    <r>
      <t>X. Luo, Xiaona Yang, Weiping Wang, X. Chang, X. Wang and Zhigang Zhao, "A novel hidden danger prediction method in cloud-based intelligent industrial production management using timeliness managing extreme learning machine," in </t>
    </r>
    <r>
      <rPr>
        <i/>
        <sz val="14"/>
        <color rgb="FF000000"/>
        <rFont val="Times New Roman"/>
        <family val="1"/>
        <charset val="1"/>
      </rPr>
      <t>China Communications</t>
    </r>
    <r>
      <rPr>
        <sz val="14"/>
        <color rgb="FF000000"/>
        <rFont val="Times New Roman"/>
        <family val="1"/>
        <charset val="1"/>
      </rPr>
      <t>, vol. 13, no. 7, pp. 74-82, July 2016.</t>
    </r>
  </si>
  <si>
    <t>URL: http://ieeexplore.ieee.org/stamp/stamp.jsp?tp=&amp;arnumber=7559078&amp;isnumber=7559065</t>
  </si>
  <si>
    <r>
      <t>M. Suri and V. Parmar, "Exploiting Intrinsic Variability of Filamentary Resistive Memory for Extreme Learning Machine Architectures," in </t>
    </r>
    <r>
      <rPr>
        <i/>
        <sz val="14"/>
        <color rgb="FF000000"/>
        <rFont val="Times New Roman"/>
        <family val="1"/>
        <charset val="1"/>
      </rPr>
      <t>IEEE Transactions on Nanotechnology</t>
    </r>
    <r>
      <rPr>
        <sz val="14"/>
        <color rgb="FF000000"/>
        <rFont val="Times New Roman"/>
        <family val="1"/>
        <charset val="1"/>
      </rPr>
      <t>, vol. 14, no. 6, pp. 963-968, Nov. 2015.</t>
    </r>
  </si>
  <si>
    <t>URL: http://ieeexplore.ieee.org/stamp/stamp.jsp?tp=&amp;arnumber=7123635&amp;isnumber=7322313</t>
  </si>
  <si>
    <r>
      <t>Y. Bazi, N. Alajlan, F. Melgani, H. AlHichri, S. Malek and R. R. Yager, "Differential Evolution Extreme Learning Machine for the Classification of Hyperspectral Images," in </t>
    </r>
    <r>
      <rPr>
        <i/>
        <sz val="14"/>
        <color rgb="FF000000"/>
        <rFont val="Times New Roman"/>
        <family val="1"/>
        <charset val="1"/>
      </rPr>
      <t>IEEE Geoscience and Remote Sensing Letters</t>
    </r>
    <r>
      <rPr>
        <sz val="14"/>
        <color rgb="FF000000"/>
        <rFont val="Times New Roman"/>
        <family val="1"/>
        <charset val="1"/>
      </rPr>
      <t>, vol. 11, no. 6, pp. 1066-1070, June 2014.</t>
    </r>
  </si>
  <si>
    <t>URL: http://ieeexplore.ieee.org/stamp/stamp.jsp?tp=&amp;arnumber=6656874&amp;isnumber=6727428</t>
  </si>
  <si>
    <r>
      <t>M. A. Bencherif, Y. Bazi, A. Guessoum, N. Alajlan, F. Melgani and H. AlHichri, "Fusion of Extreme Learning Machine and Graph-Based Optimization Methods for Active Classification of Remote Sensing Images," in </t>
    </r>
    <r>
      <rPr>
        <i/>
        <sz val="14"/>
        <color rgb="FF000000"/>
        <rFont val="Times New Roman"/>
        <family val="1"/>
        <charset val="1"/>
      </rPr>
      <t>IEEE Geoscience and Remote Sensing Letters</t>
    </r>
    <r>
      <rPr>
        <sz val="14"/>
        <color rgb="FF000000"/>
        <rFont val="Times New Roman"/>
        <family val="1"/>
        <charset val="1"/>
      </rPr>
      <t>, vol. 12, no. 3, pp. 527-531, March 2015.</t>
    </r>
  </si>
  <si>
    <t>URL: http://ieeexplore.ieee.org/stamp/stamp.jsp?tp=&amp;arnumber=6891215&amp;isnumber=6899762</t>
  </si>
  <si>
    <r>
      <t>Z. Wang </t>
    </r>
    <r>
      <rPr>
        <i/>
        <sz val="14"/>
        <color rgb="FF000000"/>
        <rFont val="Times New Roman"/>
        <family val="1"/>
        <charset val="1"/>
      </rPr>
      <t>et al</t>
    </r>
    <r>
      <rPr>
        <sz val="14"/>
        <color rgb="FF000000"/>
        <rFont val="Times New Roman"/>
        <family val="1"/>
        <charset val="1"/>
      </rPr>
      <t>., "Distributed and weighted extreme learning machine for imbalanced big data learning," in </t>
    </r>
    <r>
      <rPr>
        <i/>
        <sz val="14"/>
        <color rgb="FF000000"/>
        <rFont val="Times New Roman"/>
        <family val="1"/>
        <charset val="1"/>
      </rPr>
      <t>Tsinghua Science and Technology</t>
    </r>
    <r>
      <rPr>
        <sz val="14"/>
        <color rgb="FF000000"/>
        <rFont val="Times New Roman"/>
        <family val="1"/>
        <charset val="1"/>
      </rPr>
      <t>, vol. 22, no. 2, pp. 160-173, April 2017.</t>
    </r>
  </si>
  <si>
    <t>URL: http://ieeexplore.ieee.org/stamp/stamp.jsp?tp=&amp;arnumber=7889638&amp;isnumber=7889632</t>
  </si>
  <si>
    <r>
      <t>Z. Huang, Y. Yu, J. Gu and H. Liu, "An Efficient Method for Traffic Sign Recognition Based on Extreme Learning Machine," in </t>
    </r>
    <r>
      <rPr>
        <i/>
        <sz val="14"/>
        <color rgb="FF000000"/>
        <rFont val="Times New Roman"/>
        <family val="1"/>
        <charset val="1"/>
      </rPr>
      <t>IEEE Transactions on Cybernetics</t>
    </r>
    <r>
      <rPr>
        <sz val="14"/>
        <color rgb="FF000000"/>
        <rFont val="Times New Roman"/>
        <family val="1"/>
        <charset val="1"/>
      </rPr>
      <t>, vol. 47, no. 4, pp. 920-933, April 2017.</t>
    </r>
  </si>
  <si>
    <t>URL: http://ieeexplore.ieee.org/stamp/stamp.jsp?tp=&amp;arnumber=7433451&amp;isnumber=7876876</t>
  </si>
  <si>
    <r>
      <t>N. Wang, M. J. Er and M. Han, "Parsimonious Extreme Learning Machine Using Recursive Orthogonal Least Squares," in </t>
    </r>
    <r>
      <rPr>
        <i/>
        <sz val="14"/>
        <color rgb="FF000000"/>
        <rFont val="Times New Roman"/>
        <family val="1"/>
        <charset val="1"/>
      </rPr>
      <t>IEEE Transactions on Neural Networks and Learning Systems</t>
    </r>
    <r>
      <rPr>
        <sz val="14"/>
        <color rgb="FF000000"/>
        <rFont val="Times New Roman"/>
        <family val="1"/>
        <charset val="1"/>
      </rPr>
      <t>, vol. 25, no. 10, pp. 1828-1841, Oct. 2014.</t>
    </r>
  </si>
  <si>
    <t>URL: http://ieeexplore.ieee.org/stamp/stamp.jsp?tp=&amp;arnumber=6704311&amp;isnumber=6914636</t>
  </si>
  <si>
    <r>
      <t>L. Zhang and D. Zhang, "Robust Visual Knowledge Transfer via Extreme Learning Machine-Based Domain Adaptation," in </t>
    </r>
    <r>
      <rPr>
        <i/>
        <sz val="14"/>
        <color rgb="FF000000"/>
        <rFont val="Times New Roman"/>
        <family val="1"/>
        <charset val="1"/>
      </rPr>
      <t>IEEE Transactions on Image Processing</t>
    </r>
    <r>
      <rPr>
        <sz val="14"/>
        <color rgb="FF000000"/>
        <rFont val="Times New Roman"/>
        <family val="1"/>
        <charset val="1"/>
      </rPr>
      <t>, vol. 25, no. 10, pp. 4959-4973, Oct. 2016.</t>
    </r>
  </si>
  <si>
    <t>URL: http://ieeexplore.ieee.org/stamp/stamp.jsp?tp=&amp;arnumber=7539280&amp;isnumber=7529254</t>
  </si>
  <si>
    <r>
      <t>Q. Lv, X. Niu, Y. Dou, J. Xu and Y. Lei, "Classification of Hyperspectral Remote Sensing Image Using Hierarchical Local-Receptive-Field-Based Extreme Learning Machine," in </t>
    </r>
    <r>
      <rPr>
        <i/>
        <sz val="14"/>
        <color rgb="FF000000"/>
        <rFont val="Times New Roman"/>
        <family val="1"/>
        <charset val="1"/>
      </rPr>
      <t>IEEE Geoscience and Remote Sensing Letters</t>
    </r>
    <r>
      <rPr>
        <sz val="14"/>
        <color rgb="FF000000"/>
        <rFont val="Times New Roman"/>
        <family val="1"/>
        <charset val="1"/>
      </rPr>
      <t>, vol. 13, no. 3, pp. 434-438, March 2016.</t>
    </r>
  </si>
  <si>
    <t>URL: http://ieeexplore.ieee.org/stamp/stamp.jsp?tp=&amp;arnumber=7403893&amp;isnumber=7419207</t>
  </si>
  <si>
    <r>
      <t>G. B. Huang, H. Zhou, X. Ding and R. Zhang, "Extreme Learning Machine for Regression and Multiclass Classification," in </t>
    </r>
    <r>
      <rPr>
        <i/>
        <sz val="14"/>
        <color rgb="FF000000"/>
        <rFont val="Times New Roman"/>
        <family val="1"/>
        <charset val="1"/>
      </rPr>
      <t>IEEE Transactions on Systems, Man, and Cybernetics, Part B (Cybernetics)</t>
    </r>
    <r>
      <rPr>
        <sz val="14"/>
        <color rgb="FF000000"/>
        <rFont val="Times New Roman"/>
        <family val="1"/>
        <charset val="1"/>
      </rPr>
      <t>, vol. 42, no. 2, pp. 513-529, April 2012.</t>
    </r>
  </si>
  <si>
    <t>URL: http://ieeexplore.ieee.org/stamp/stamp.jsp?tp=&amp;arnumber=6035797&amp;isnumber=6169194</t>
  </si>
  <si>
    <t>PENULIS</t>
  </si>
  <si>
    <t>PENULIS Ke-</t>
  </si>
  <si>
    <t>Penulis Ke-1</t>
  </si>
  <si>
    <t>Penulis Ke-2</t>
  </si>
  <si>
    <t>Nama</t>
  </si>
  <si>
    <t>Huang</t>
  </si>
  <si>
    <t>Wang</t>
  </si>
  <si>
    <t>Liu</t>
  </si>
  <si>
    <t>Kasun</t>
  </si>
  <si>
    <t>A Jirayusakul</t>
  </si>
  <si>
    <t>S. Auwatanamongkol</t>
  </si>
  <si>
    <t>A. K. Qin</t>
  </si>
  <si>
    <t>Atsushi Sato</t>
  </si>
  <si>
    <t>Keiji Yamada</t>
  </si>
  <si>
    <t>J. J. Liang</t>
  </si>
  <si>
    <t>Thorsten Bojer</t>
  </si>
  <si>
    <t>Brijnesh J. Jain</t>
  </si>
  <si>
    <t>David Schultz</t>
  </si>
  <si>
    <t>Mihajlo Grbovic</t>
  </si>
  <si>
    <t>Slobodan Vucetic</t>
  </si>
  <si>
    <t>Daniela Hofmann</t>
  </si>
  <si>
    <t>Wen-Liang Hung</t>
  </si>
  <si>
    <t>De-Hua Chen</t>
  </si>
  <si>
    <t>Miin-Shen Yang</t>
  </si>
  <si>
    <t>Marika Kastner</t>
  </si>
  <si>
    <t>P.N, Sugantban</t>
  </si>
  <si>
    <t>Petra Schneider</t>
  </si>
  <si>
    <t>Xibin Zhu</t>
  </si>
  <si>
    <t>Marc Strickert</t>
  </si>
  <si>
    <t>Michael Biehl</t>
  </si>
  <si>
    <t>Frank-Michael Schleif</t>
  </si>
  <si>
    <t>Thomas Villmann</t>
  </si>
  <si>
    <t>Barbara Hammer</t>
  </si>
  <si>
    <t>Publikasi</t>
  </si>
  <si>
    <t>Jumlah</t>
  </si>
  <si>
    <t>Patter Recognition</t>
  </si>
  <si>
    <t>Neural Processing Letter</t>
  </si>
  <si>
    <t>Hybrid Intelligent Systems</t>
  </si>
  <si>
    <t>Systems, Man and Cybernetics</t>
  </si>
  <si>
    <t>Artificial Intelligence and Soft Computing</t>
  </si>
  <si>
    <t>Neural Computation</t>
  </si>
  <si>
    <t>Neural Information Processing</t>
  </si>
  <si>
    <t>Artiﬁcial Intelligence</t>
  </si>
  <si>
    <t>Tahun</t>
  </si>
  <si>
    <t>Chromosome</t>
  </si>
  <si>
    <t>Vooting</t>
  </si>
  <si>
    <t>Face Recognition</t>
  </si>
  <si>
    <t>Protein</t>
  </si>
  <si>
    <t>Sonar</t>
  </si>
  <si>
    <t>Sonata</t>
  </si>
  <si>
    <t>Vibro</t>
  </si>
  <si>
    <t>Amazon47</t>
  </si>
  <si>
    <t>Image-Segmentation</t>
  </si>
  <si>
    <t>IPSplice</t>
  </si>
  <si>
    <t>Patrol</t>
  </si>
  <si>
    <t>Pima-Indian Diabetes</t>
  </si>
  <si>
    <t>Wisconsin Breast Cancer</t>
  </si>
  <si>
    <t>Wine</t>
  </si>
  <si>
    <t>Cassava Mosaic Diseas</t>
  </si>
  <si>
    <t>Cat Cortex</t>
  </si>
  <si>
    <t>Chinese Character</t>
  </si>
  <si>
    <t>Glass</t>
  </si>
  <si>
    <t>Iris-Plants</t>
  </si>
  <si>
    <t>The Mushroom UCI</t>
  </si>
  <si>
    <t>Vehicle Silhouettes</t>
  </si>
  <si>
    <t>Leukimia Cancer</t>
  </si>
  <si>
    <t>source</t>
  </si>
  <si>
    <t>result</t>
  </si>
  <si>
    <t>query</t>
  </si>
  <si>
    <t>ieeexplore</t>
  </si>
  <si>
    <t>Displaying results 1-37 of 37 for ("Document Title":"extreme learning machine" AND ( p_Abstract:"weight*" OR p_Abstract:"initializ*" OR p_Abstract:"orthogonal*" OR p_Abstract:"representational learning” OR p_Abstract:"feature representation” OR p_Abstract:"optimiz*" OR p_Abstract:"PSO")) and refined by Content Type: Journals &amp; Magazines    Year: 2010-2017</t>
  </si>
  <si>
    <t>http://ieeexplore.ieee.org/search/searchresult.jsp?queryText=(%22Document%20Title%22:.QT.extreme%20learning%20machine.QT.%20AND%20%0A(%0A%22Abstract%22:.QT.weight*.QT.%20OR%20%0A%22Abstract%22:.QT.initializ*.QT.%20OR%0A%22Abstract%22:.QT.orthogonal*.QT.%20OR%0A%22Abstract%22:.QT.representational%20learning%E2%80%9D%20OR%20%0A%22Abstract%22:.QT.feature%20representation%E2%80%9D%20OR%20%0A%22Abstract%22:.QT.optimiz*.QT.%20OR%20%0A%22Abstract%22:.QT.PSO.QT.))&amp;refinements=4291944246&amp;ranges=2010_2017_Year&amp;matchBoolean=true&amp;rowsPerPage=50&amp;searchField=Search_All</t>
  </si>
  <si>
    <t>elsevier</t>
  </si>
  <si>
    <t>Search results: 150 results found for pub-date &gt; 2009 and ttl(extreme learning machine) AND ( abs(weight*) OR abs(inittializ*) OR abs(representational learning) OR abs(feature representation*) OR abs(pso) OR abs(optimiz*) OR abs(orthogonal*) )[All Sources(Computer Science)].</t>
  </si>
  <si>
    <t>https://www.sciencedirect.com/science?_ob=ArticleListURL&amp;_method=list&amp;_ArticleListID=-1251398498&amp;_sort=r&amp;_st=5&amp;md5=8c3efd8a222dc7a250662c116485aa63&amp;searchtype=a</t>
  </si>
  <si>
    <t>springerlink</t>
  </si>
  <si>
    <t>109 Result(s) for '(weight, OR weighting, OR orthogonal, OR orthogonalization, OR orthogonalized, OR optimized, OR optimization, OR weights, OR initializ, OR initialization, OR feature OR representation, OR representational OR learning)'
within Computer Science Article 2010 - 2018</t>
  </si>
  <si>
    <t>https://link.springer.com/search?date-facet-mode=between&amp;facet-start-year=2010&amp;query=%28weight%2C+OR+weighting%2C+OR+orthogonal%2C+OR+orthogonalization%2C+OR+orthogonalized%2C+OR+optimized%2C+OR+optimization%2C+OR+weights%2C+OR+initializ%2C+OR+initialization%2C+OR+feature+OR+representation%2C+OR+representational+OR+learning%29&amp;facet-end-year=2018&amp;dc.title=extreme+learning+machine&amp;showAll=true&amp;facet-discipline=%22Computer+Science%22&amp;facet-content-type=%22Article%22</t>
  </si>
  <si>
    <t>10.1109/LGRS.2016.2568263</t>
  </si>
  <si>
    <t>10.1109/TNNLS.2012.2202289</t>
  </si>
  <si>
    <t>10.1109/TWC.2015.2487963</t>
  </si>
  <si>
    <t>10.1109/TIP.2016.2570569</t>
  </si>
  <si>
    <t>10.1109/TGRS.2014.2335751</t>
  </si>
  <si>
    <t>10.1109/MIS.2013.140</t>
  </si>
  <si>
    <t>10.1109/TCYB.2016.2523538</t>
  </si>
  <si>
    <t>10.1109/ACCESS.2015.2506601</t>
  </si>
  <si>
    <t>10.1049/el.2012.3642</t>
  </si>
  <si>
    <t>10.1109/JBHI.2014.2304357</t>
  </si>
  <si>
    <t>10.1109/TCYB.2014.2299291</t>
  </si>
  <si>
    <t>10.1109/TNNLS.2015.2424995</t>
  </si>
  <si>
    <t>10.1109/TNNLS.2014.2382094</t>
  </si>
  <si>
    <t>10.1109/TSMC.2017.2690673</t>
  </si>
  <si>
    <t>10.1109/ACCESS.2017.2766675</t>
  </si>
  <si>
    <t>10.1109/LGRS.2016.2622726</t>
  </si>
  <si>
    <t>10.1109/TNNLS.2016.2607757</t>
  </si>
  <si>
    <t>10.1109/TCYB.2014.2378056</t>
  </si>
  <si>
    <t>10.1109/JSTARS.2016.2591004</t>
  </si>
  <si>
    <t>10.1109/TBCAS.2015.2483618</t>
  </si>
  <si>
    <t>10.1109/TCYB.2015.2434841</t>
  </si>
  <si>
    <t>10.1109/TGRS.2016.2578438</t>
  </si>
  <si>
    <t>10.1109/TCYB.2015.2481713</t>
  </si>
  <si>
    <t>10.1109/TCYB.2015.2401973</t>
  </si>
  <si>
    <t>10.1109/TNNLS.2013.2281839</t>
  </si>
  <si>
    <t>10.1109/ACCESS.2017.2758645</t>
  </si>
  <si>
    <t>10.1109/CC.2016.7559078</t>
  </si>
  <si>
    <t>10.1109/TNANO.2015.2441112</t>
  </si>
  <si>
    <t>10.1109/LGRS.2013.2286078</t>
  </si>
  <si>
    <t>10.1109/LGRS.2014.2349538</t>
  </si>
  <si>
    <t>10.23919/TST.2017.7889638</t>
  </si>
  <si>
    <t>10.1109/TCYB.2016.2533424</t>
  </si>
  <si>
    <t>10.1109/TNNLS.2013.2296048</t>
  </si>
  <si>
    <t>10.1109/TIP.2016.2598679</t>
  </si>
  <si>
    <t>10.1109/LGRS.2016.2517178</t>
  </si>
  <si>
    <t>10.1109/TSMCB.2011.2168604</t>
  </si>
  <si>
    <t>DNN + ELM</t>
  </si>
  <si>
    <t>Protein, HIV integrase, HIV protease, fingerprint</t>
  </si>
  <si>
    <t>Ships, Oceanwaes, Clouds, Coastlines, Islands</t>
  </si>
  <si>
    <t>k-fold</t>
  </si>
  <si>
    <t>ELM-AE</t>
  </si>
  <si>
    <t>Random + AE</t>
  </si>
  <si>
    <t>AELM</t>
  </si>
  <si>
    <t>MSRC, VOC2007, Office,  Caltech-256</t>
  </si>
  <si>
    <t>NN, PCA, ELM, FSSL, TCA, GFK, SA, mSDA, TJM</t>
  </si>
  <si>
    <t>Random Orthogonal</t>
  </si>
  <si>
    <t xml:space="preserve"> </t>
  </si>
  <si>
    <t>RWCC-ELM</t>
  </si>
  <si>
    <t>Sech, Sigmoid</t>
  </si>
  <si>
    <t>abalon,ecoli,glass, haberman,iris, new-tyroid,balance,contraceptive,hayes-roth, bupa, ionospher,pima, segment, wincnosin,vechicle</t>
  </si>
  <si>
    <t>5-fold</t>
  </si>
  <si>
    <t>WELM, CC-ELM</t>
  </si>
  <si>
    <t>Wilcoxon</t>
  </si>
  <si>
    <t>FELM</t>
  </si>
  <si>
    <t>Diabetes, Satellite images, image segmentation</t>
  </si>
  <si>
    <t>SVM, ELM, E-ELM, PSO-ELM, IPSO-ELM</t>
  </si>
  <si>
    <t>Q2</t>
  </si>
  <si>
    <t>castano2012</t>
  </si>
  <si>
    <t>Regression</t>
  </si>
  <si>
    <t>Preprocessing</t>
  </si>
</sst>
</file>

<file path=xl/styles.xml><?xml version="1.0" encoding="utf-8"?>
<styleSheet xmlns="http://schemas.openxmlformats.org/spreadsheetml/2006/main">
  <numFmts count="1">
    <numFmt numFmtId="167" formatCode="0.000"/>
  </numFmts>
  <fonts count="41">
    <font>
      <sz val="11"/>
      <color rgb="FF000000"/>
      <name val="Arial"/>
      <family val="2"/>
      <charset val="1"/>
    </font>
    <font>
      <sz val="11"/>
      <color rgb="FF000000"/>
      <name val="Bitstream Charter"/>
      <family val="1"/>
      <charset val="1"/>
    </font>
    <font>
      <b/>
      <sz val="24"/>
      <color rgb="FFFF3333"/>
      <name val="Bitstream Charter"/>
      <family val="1"/>
      <charset val="1"/>
    </font>
    <font>
      <b/>
      <sz val="11"/>
      <color rgb="FF000000"/>
      <name val="Bitstream Charter"/>
      <family val="1"/>
      <charset val="1"/>
    </font>
    <font>
      <b/>
      <sz val="11"/>
      <color rgb="FFFF3333"/>
      <name val="Bitstream Charter"/>
      <family val="1"/>
      <charset val="1"/>
    </font>
    <font>
      <u/>
      <sz val="11"/>
      <color rgb="FF0563C1"/>
      <name val="Bitstream Charter"/>
      <family val="1"/>
      <charset val="1"/>
    </font>
    <font>
      <u/>
      <sz val="11"/>
      <color rgb="FF00C8C3"/>
      <name val="Arial"/>
      <family val="2"/>
      <charset val="1"/>
    </font>
    <font>
      <sz val="11"/>
      <name val="Bitstream Charter"/>
      <family val="1"/>
      <charset val="1"/>
    </font>
    <font>
      <b/>
      <i/>
      <sz val="18"/>
      <color rgb="FF000000"/>
      <name val="Bitstream Charter"/>
      <family val="1"/>
      <charset val="1"/>
    </font>
    <font>
      <b/>
      <i/>
      <sz val="24"/>
      <color rgb="FFFF3333"/>
      <name val="Bitstream Charter"/>
      <family val="1"/>
      <charset val="1"/>
    </font>
    <font>
      <sz val="10"/>
      <color rgb="FF000000"/>
      <name val="FreeSans"/>
      <family val="2"/>
      <charset val="1"/>
    </font>
    <font>
      <sz val="10"/>
      <color rgb="FF000000"/>
      <name val="Ubuntu Mono"/>
      <charset val="1"/>
    </font>
    <font>
      <sz val="10"/>
      <color rgb="FF000000"/>
      <name val="Ubuntu Mono"/>
    </font>
    <font>
      <sz val="12"/>
      <color rgb="FF000000"/>
      <name val="Ubuntu Mono"/>
      <charset val="1"/>
    </font>
    <font>
      <sz val="11"/>
      <color rgb="FF000000"/>
      <name val="Ubuntu Mono"/>
      <charset val="1"/>
    </font>
    <font>
      <b/>
      <sz val="10"/>
      <color rgb="FF000000"/>
      <name val="Ubuntu Mono"/>
      <charset val="1"/>
    </font>
    <font>
      <b/>
      <sz val="12"/>
      <color rgb="FF000000"/>
      <name val="Ubuntu Mono"/>
      <charset val="1"/>
    </font>
    <font>
      <b/>
      <sz val="11"/>
      <color rgb="FF000000"/>
      <name val="Ubuntu Mono"/>
      <charset val="1"/>
    </font>
    <font>
      <b/>
      <sz val="11"/>
      <color rgb="FF000000"/>
      <name val="Calibri"/>
      <family val="2"/>
      <charset val="1"/>
    </font>
    <font>
      <sz val="12"/>
      <color rgb="FF000000"/>
      <name val="Calibri"/>
      <family val="2"/>
      <charset val="1"/>
    </font>
    <font>
      <b/>
      <sz val="12"/>
      <color rgb="FF000000"/>
      <name val="Calibri"/>
      <family val="2"/>
      <charset val="1"/>
    </font>
    <font>
      <sz val="14"/>
      <color rgb="FF000000"/>
      <name val="Times New Roman"/>
      <family val="1"/>
      <charset val="1"/>
    </font>
    <font>
      <i/>
      <sz val="14"/>
      <color rgb="FF000000"/>
      <name val="Times New Roman"/>
      <family val="1"/>
      <charset val="1"/>
    </font>
    <font>
      <u/>
      <sz val="11"/>
      <color rgb="FF0563C1"/>
      <name val="Calibri"/>
      <family val="2"/>
      <charset val="1"/>
    </font>
    <font>
      <sz val="14"/>
      <color rgb="FF800000"/>
      <name val="Times New Roman"/>
      <family val="1"/>
      <charset val="1"/>
    </font>
    <font>
      <i/>
      <sz val="14"/>
      <color rgb="FF800000"/>
      <name val="Times New Roman"/>
      <family val="1"/>
      <charset val="1"/>
    </font>
    <font>
      <u/>
      <sz val="11"/>
      <color rgb="FF800000"/>
      <name val="Calibri"/>
      <family val="2"/>
      <charset val="1"/>
    </font>
    <font>
      <sz val="11"/>
      <color rgb="FF000000"/>
      <name val="Times New Roman"/>
      <family val="1"/>
      <charset val="1"/>
    </font>
    <font>
      <sz val="12"/>
      <color rgb="FF000000"/>
      <name val="Times New Roman"/>
      <family val="1"/>
      <charset val="1"/>
    </font>
    <font>
      <sz val="11"/>
      <color rgb="FFFF0000"/>
      <name val="Times New Roman"/>
      <family val="1"/>
      <charset val="1"/>
    </font>
    <font>
      <b/>
      <sz val="11"/>
      <color rgb="FF000000"/>
      <name val="Times New Roman"/>
      <family val="1"/>
      <charset val="1"/>
    </font>
    <font>
      <sz val="11"/>
      <color rgb="FF0000FF"/>
      <name val="Arial"/>
      <family val="2"/>
      <charset val="1"/>
    </font>
    <font>
      <b/>
      <sz val="16"/>
      <color rgb="FF000000"/>
      <name val="Arial"/>
      <family val="2"/>
      <charset val="1"/>
    </font>
    <font>
      <sz val="11"/>
      <color rgb="FF0070C0"/>
      <name val="Calibri"/>
      <family val="2"/>
      <charset val="1"/>
    </font>
    <font>
      <b/>
      <sz val="18"/>
      <color rgb="FF000000"/>
      <name val="Calibri"/>
      <family val="2"/>
      <charset val="1"/>
    </font>
    <font>
      <sz val="12"/>
      <name val="Times New Roman"/>
      <family val="1"/>
      <charset val="1"/>
    </font>
    <font>
      <sz val="12"/>
      <color rgb="FF0070C0"/>
      <name val="Times New Roman"/>
      <family val="1"/>
      <charset val="1"/>
    </font>
    <font>
      <b/>
      <sz val="11"/>
      <color rgb="FF000000"/>
      <name val="Arial"/>
      <family val="2"/>
      <charset val="1"/>
    </font>
    <font>
      <b/>
      <sz val="11"/>
      <name val="Calibri Light"/>
      <family val="2"/>
      <scheme val="major"/>
    </font>
    <font>
      <b/>
      <i/>
      <sz val="18"/>
      <name val="Calibri Light"/>
      <family val="2"/>
      <scheme val="major"/>
    </font>
    <font>
      <b/>
      <sz val="16"/>
      <color rgb="FF000000"/>
      <name val="Bitstream Charter"/>
      <family val="1"/>
      <charset val="1"/>
    </font>
  </fonts>
  <fills count="57">
    <fill>
      <patternFill patternType="none"/>
    </fill>
    <fill>
      <patternFill patternType="gray125"/>
    </fill>
    <fill>
      <patternFill patternType="solid">
        <fgColor rgb="FF000000"/>
        <bgColor rgb="FF003300"/>
      </patternFill>
    </fill>
    <fill>
      <patternFill patternType="solid">
        <fgColor rgb="FFFFFFFF"/>
        <bgColor rgb="FFFFFFCC"/>
      </patternFill>
    </fill>
    <fill>
      <patternFill patternType="solid">
        <fgColor rgb="FFFFCC00"/>
        <bgColor rgb="FFCCAF0A"/>
      </patternFill>
    </fill>
    <fill>
      <patternFill patternType="solid">
        <fgColor rgb="FFCCFF00"/>
        <bgColor rgb="FFFFFF00"/>
      </patternFill>
    </fill>
    <fill>
      <patternFill patternType="solid">
        <fgColor rgb="FFFF3333"/>
        <bgColor rgb="FFFF3300"/>
      </patternFill>
    </fill>
    <fill>
      <patternFill patternType="solid">
        <fgColor rgb="FFFF6600"/>
        <bgColor rgb="FFFF9900"/>
      </patternFill>
    </fill>
    <fill>
      <patternFill patternType="solid">
        <fgColor rgb="FFFFFF00"/>
        <bgColor rgb="FFCCFF00"/>
      </patternFill>
    </fill>
    <fill>
      <patternFill patternType="solid">
        <fgColor rgb="FFFF3300"/>
        <bgColor rgb="FFFF3333"/>
      </patternFill>
    </fill>
    <fill>
      <patternFill patternType="solid">
        <fgColor rgb="FFE5E6E8"/>
        <bgColor rgb="FFDDDDDD"/>
      </patternFill>
    </fill>
    <fill>
      <patternFill patternType="solid">
        <fgColor theme="0" tint="-4.9989318521683403E-2"/>
        <bgColor rgb="FFFFFF00"/>
      </patternFill>
    </fill>
    <fill>
      <patternFill patternType="solid">
        <fgColor theme="0" tint="-4.9989318521683403E-2"/>
        <bgColor rgb="FFFF3300"/>
      </patternFill>
    </fill>
    <fill>
      <patternFill patternType="solid">
        <fgColor theme="0" tint="-4.9989318521683403E-2"/>
        <bgColor rgb="FFCCAF0A"/>
      </patternFill>
    </fill>
    <fill>
      <patternFill patternType="solid">
        <fgColor theme="0" tint="-4.9989318521683403E-2"/>
        <bgColor indexed="64"/>
      </patternFill>
    </fill>
    <fill>
      <patternFill patternType="solid">
        <fgColor theme="0" tint="-4.9989318521683403E-2"/>
        <bgColor rgb="FFFF9900"/>
      </patternFill>
    </fill>
    <fill>
      <patternFill patternType="solid">
        <fgColor theme="0" tint="-0.14999847407452621"/>
        <bgColor rgb="FFD9D9D9"/>
      </patternFill>
    </fill>
    <fill>
      <patternFill patternType="solid">
        <fgColor theme="0" tint="-0.14999847407452621"/>
        <bgColor rgb="FFFFFF00"/>
      </patternFill>
    </fill>
    <fill>
      <patternFill patternType="solid">
        <fgColor theme="0" tint="-0.14999847407452621"/>
        <bgColor rgb="FFCCAF0A"/>
      </patternFill>
    </fill>
    <fill>
      <patternFill patternType="solid">
        <fgColor theme="0" tint="-0.14999847407452621"/>
        <bgColor indexed="64"/>
      </patternFill>
    </fill>
    <fill>
      <patternFill patternType="solid">
        <fgColor theme="0" tint="-0.14999847407452621"/>
        <bgColor rgb="FFFF9900"/>
      </patternFill>
    </fill>
    <fill>
      <patternFill patternType="solid">
        <fgColor rgb="FF92D050"/>
        <bgColor rgb="FF00C8C3"/>
      </patternFill>
    </fill>
    <fill>
      <patternFill patternType="solid">
        <fgColor rgb="FF92D050"/>
        <bgColor rgb="FFFFFF00"/>
      </patternFill>
    </fill>
    <fill>
      <patternFill patternType="solid">
        <fgColor rgb="FF92D050"/>
        <bgColor rgb="FFCCAF0A"/>
      </patternFill>
    </fill>
    <fill>
      <patternFill patternType="solid">
        <fgColor rgb="FF92D050"/>
        <bgColor indexed="64"/>
      </patternFill>
    </fill>
    <fill>
      <patternFill patternType="solid">
        <fgColor rgb="FF92D050"/>
        <bgColor rgb="FFFF9900"/>
      </patternFill>
    </fill>
    <fill>
      <patternFill patternType="solid">
        <fgColor theme="4" tint="0.79998168889431442"/>
        <bgColor rgb="FFFFFF00"/>
      </patternFill>
    </fill>
    <fill>
      <patternFill patternType="solid">
        <fgColor theme="4" tint="0.79998168889431442"/>
        <bgColor rgb="FFCCAF0A"/>
      </patternFill>
    </fill>
    <fill>
      <patternFill patternType="solid">
        <fgColor theme="4" tint="0.79998168889431442"/>
        <bgColor indexed="64"/>
      </patternFill>
    </fill>
    <fill>
      <patternFill patternType="solid">
        <fgColor theme="4" tint="0.79998168889431442"/>
        <bgColor rgb="FFFF9900"/>
      </patternFill>
    </fill>
    <fill>
      <patternFill patternType="solid">
        <fgColor theme="4" tint="0.59999389629810485"/>
        <bgColor rgb="FF00C8C3"/>
      </patternFill>
    </fill>
    <fill>
      <patternFill patternType="solid">
        <fgColor theme="4" tint="0.59999389629810485"/>
        <bgColor rgb="FFFFFF00"/>
      </patternFill>
    </fill>
    <fill>
      <patternFill patternType="solid">
        <fgColor theme="4" tint="0.59999389629810485"/>
        <bgColor rgb="FFCCAF0A"/>
      </patternFill>
    </fill>
    <fill>
      <patternFill patternType="solid">
        <fgColor theme="4" tint="0.59999389629810485"/>
        <bgColor indexed="64"/>
      </patternFill>
    </fill>
    <fill>
      <patternFill patternType="solid">
        <fgColor theme="4" tint="0.59999389629810485"/>
        <bgColor rgb="FFFF9900"/>
      </patternFill>
    </fill>
    <fill>
      <patternFill patternType="solid">
        <fgColor rgb="FFFFFF00"/>
        <bgColor rgb="FF00C8C3"/>
      </patternFill>
    </fill>
    <fill>
      <patternFill patternType="solid">
        <fgColor rgb="FFFFFF00"/>
        <bgColor rgb="FFFFFF00"/>
      </patternFill>
    </fill>
    <fill>
      <patternFill patternType="solid">
        <fgColor rgb="FFFFFF00"/>
        <bgColor rgb="FFCCAF0A"/>
      </patternFill>
    </fill>
    <fill>
      <patternFill patternType="solid">
        <fgColor rgb="FFFFFF00"/>
        <bgColor indexed="64"/>
      </patternFill>
    </fill>
    <fill>
      <patternFill patternType="solid">
        <fgColor rgb="FFFFFF00"/>
        <bgColor rgb="FFFF9900"/>
      </patternFill>
    </fill>
    <fill>
      <patternFill patternType="solid">
        <fgColor rgb="FFFFC000"/>
        <bgColor rgb="FF00C8C3"/>
      </patternFill>
    </fill>
    <fill>
      <patternFill patternType="solid">
        <fgColor rgb="FFFFC000"/>
        <bgColor rgb="FFFFFF00"/>
      </patternFill>
    </fill>
    <fill>
      <patternFill patternType="solid">
        <fgColor rgb="FFFFC000"/>
        <bgColor rgb="FFCCAF0A"/>
      </patternFill>
    </fill>
    <fill>
      <patternFill patternType="solid">
        <fgColor rgb="FFFFC000"/>
        <bgColor indexed="64"/>
      </patternFill>
    </fill>
    <fill>
      <patternFill patternType="solid">
        <fgColor rgb="FFFFC000"/>
        <bgColor rgb="FFFF9900"/>
      </patternFill>
    </fill>
    <fill>
      <patternFill patternType="solid">
        <fgColor theme="7" tint="0.39997558519241921"/>
        <bgColor rgb="FFCCAF0A"/>
      </patternFill>
    </fill>
    <fill>
      <patternFill patternType="solid">
        <fgColor theme="7" tint="0.39997558519241921"/>
        <bgColor rgb="FFFF9900"/>
      </patternFill>
    </fill>
    <fill>
      <patternFill patternType="solid">
        <fgColor theme="7" tint="0.39997558519241921"/>
        <bgColor indexed="64"/>
      </patternFill>
    </fill>
    <fill>
      <patternFill patternType="solid">
        <fgColor rgb="FF0070C0"/>
        <bgColor rgb="FF00C8C3"/>
      </patternFill>
    </fill>
    <fill>
      <patternFill patternType="solid">
        <fgColor rgb="FF0070C0"/>
        <bgColor rgb="FFFFFF00"/>
      </patternFill>
    </fill>
    <fill>
      <patternFill patternType="solid">
        <fgColor rgb="FF0070C0"/>
        <bgColor rgb="FFCCAF0A"/>
      </patternFill>
    </fill>
    <fill>
      <patternFill patternType="solid">
        <fgColor rgb="FF0070C0"/>
        <bgColor indexed="64"/>
      </patternFill>
    </fill>
    <fill>
      <patternFill patternType="solid">
        <fgColor rgb="FF0070C0"/>
        <bgColor rgb="FFFF9900"/>
      </patternFill>
    </fill>
    <fill>
      <patternFill patternType="solid">
        <fgColor rgb="FFC00000"/>
        <bgColor rgb="FFFF3300"/>
      </patternFill>
    </fill>
    <fill>
      <patternFill patternType="solid">
        <fgColor rgb="FFC00000"/>
        <bgColor rgb="FF003300"/>
      </patternFill>
    </fill>
    <fill>
      <patternFill patternType="solid">
        <fgColor theme="0" tint="-4.9989318521683403E-2"/>
        <bgColor rgb="FF00C8C3"/>
      </patternFill>
    </fill>
    <fill>
      <patternFill patternType="solid">
        <fgColor theme="0" tint="-4.9989318521683403E-2"/>
        <bgColor rgb="FFFFFFCC"/>
      </patternFill>
    </fill>
  </fills>
  <borders count="13">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hair">
        <color auto="1"/>
      </right>
      <top style="hair">
        <color auto="1"/>
      </top>
      <bottom style="hair">
        <color auto="1"/>
      </bottom>
      <diagonal/>
    </border>
    <border>
      <left style="dashed">
        <color auto="1"/>
      </left>
      <right style="dashed">
        <color auto="1"/>
      </right>
      <top style="dashed">
        <color auto="1"/>
      </top>
      <bottom style="dashed">
        <color auto="1"/>
      </bottom>
      <diagonal/>
    </border>
    <border>
      <left/>
      <right style="dashed">
        <color auto="1"/>
      </right>
      <top style="dashed">
        <color auto="1"/>
      </top>
      <bottom style="dashed">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2">
    <xf numFmtId="0" fontId="0" fillId="0" borderId="0"/>
    <xf numFmtId="0" fontId="6" fillId="0" borderId="0" applyBorder="0" applyProtection="0"/>
  </cellStyleXfs>
  <cellXfs count="201">
    <xf numFmtId="0" fontId="0" fillId="0" borderId="0" xfId="0"/>
    <xf numFmtId="0" fontId="1" fillId="0" borderId="1" xfId="0" applyFont="1" applyBorder="1" applyAlignment="1">
      <alignment horizontal="left" vertical="top" wrapText="1"/>
    </xf>
    <xf numFmtId="0" fontId="3" fillId="4"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3" fillId="0" borderId="1" xfId="0" applyFont="1" applyBorder="1" applyAlignment="1">
      <alignment horizontal="left" vertical="top" wrapText="1"/>
    </xf>
    <xf numFmtId="0" fontId="8" fillId="7" borderId="1" xfId="0" applyFont="1" applyFill="1" applyBorder="1" applyAlignment="1">
      <alignment horizontal="left" vertical="top" wrapText="1"/>
    </xf>
    <xf numFmtId="0" fontId="13" fillId="0" borderId="1" xfId="0" applyFont="1" applyBorder="1" applyAlignment="1">
      <alignment horizontal="left" vertical="top" wrapText="1"/>
    </xf>
    <xf numFmtId="0" fontId="13" fillId="0" borderId="0" xfId="0" applyFont="1" applyAlignment="1">
      <alignment horizontal="left" vertical="top" wrapText="1"/>
    </xf>
    <xf numFmtId="0" fontId="11" fillId="8" borderId="0" xfId="0" applyFont="1" applyFill="1" applyAlignment="1">
      <alignment horizontal="left" vertical="top" wrapText="1"/>
    </xf>
    <xf numFmtId="0" fontId="13" fillId="8" borderId="0" xfId="0" applyFont="1" applyFill="1" applyAlignment="1">
      <alignment horizontal="left" vertical="top" wrapText="1"/>
    </xf>
    <xf numFmtId="0" fontId="11" fillId="0" borderId="0" xfId="0" applyFont="1" applyAlignment="1">
      <alignment horizontal="left" vertical="top" wrapText="1"/>
    </xf>
    <xf numFmtId="0" fontId="14" fillId="0" borderId="0" xfId="0" applyFont="1"/>
    <xf numFmtId="0" fontId="14" fillId="0" borderId="0" xfId="0" applyFont="1" applyAlignment="1">
      <alignment horizontal="left" vertical="top" wrapText="1"/>
    </xf>
    <xf numFmtId="0" fontId="15" fillId="0" borderId="0" xfId="0" applyFont="1" applyAlignment="1">
      <alignment horizontal="left" vertical="top" wrapText="1"/>
    </xf>
    <xf numFmtId="0" fontId="16" fillId="0" borderId="0" xfId="0" applyFont="1" applyAlignment="1">
      <alignment horizontal="left" vertical="top" wrapText="1"/>
    </xf>
    <xf numFmtId="0" fontId="15" fillId="6" borderId="0" xfId="0" applyFont="1" applyFill="1" applyAlignment="1">
      <alignment horizontal="left" vertical="top" wrapText="1"/>
    </xf>
    <xf numFmtId="0" fontId="17" fillId="0" borderId="0" xfId="0" applyFont="1"/>
    <xf numFmtId="0" fontId="11" fillId="9" borderId="0" xfId="0" applyFont="1" applyFill="1" applyAlignment="1">
      <alignment horizontal="left" vertical="top" wrapText="1"/>
    </xf>
    <xf numFmtId="0" fontId="14" fillId="9" borderId="0" xfId="0" applyFont="1" applyFill="1"/>
    <xf numFmtId="0" fontId="14" fillId="0" borderId="2" xfId="0" applyFont="1" applyBorder="1" applyAlignment="1">
      <alignment horizontal="left" vertical="top" wrapText="1"/>
    </xf>
    <xf numFmtId="0" fontId="11" fillId="0" borderId="2" xfId="0" applyFont="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18" fillId="8" borderId="2" xfId="0" applyFont="1" applyFill="1" applyBorder="1" applyAlignment="1">
      <alignment horizontal="left" vertical="top" wrapText="1"/>
    </xf>
    <xf numFmtId="0" fontId="18" fillId="8" borderId="0" xfId="0" applyFont="1" applyFill="1" applyAlignment="1">
      <alignment horizontal="left" vertical="top" wrapText="1"/>
    </xf>
    <xf numFmtId="0" fontId="0" fillId="0" borderId="2" xfId="0" applyFont="1" applyBorder="1" applyAlignment="1">
      <alignment horizontal="left" vertical="top" wrapText="1"/>
    </xf>
    <xf numFmtId="0" fontId="19" fillId="0" borderId="1" xfId="0" applyFont="1" applyBorder="1" applyAlignment="1">
      <alignment horizontal="left" vertical="top" wrapText="1"/>
    </xf>
    <xf numFmtId="0" fontId="20" fillId="8" borderId="2" xfId="0" applyFont="1" applyFill="1" applyBorder="1" applyAlignment="1">
      <alignment horizontal="left" vertical="top" wrapText="1"/>
    </xf>
    <xf numFmtId="0" fontId="21" fillId="0" borderId="2" xfId="0" applyFont="1" applyBorder="1" applyAlignment="1">
      <alignment horizontal="left" vertical="top" wrapText="1"/>
    </xf>
    <xf numFmtId="0" fontId="23" fillId="0" borderId="2" xfId="1" applyFont="1" applyBorder="1" applyAlignment="1" applyProtection="1">
      <alignment horizontal="left" vertical="top" wrapText="1"/>
    </xf>
    <xf numFmtId="0" fontId="23" fillId="0" borderId="1" xfId="1" applyFont="1" applyBorder="1" applyAlignment="1" applyProtection="1">
      <alignment horizontal="left" vertical="top" wrapText="1"/>
    </xf>
    <xf numFmtId="0" fontId="24" fillId="9" borderId="2" xfId="0" applyFont="1" applyFill="1" applyBorder="1" applyAlignment="1">
      <alignment horizontal="left" vertical="top" wrapText="1"/>
    </xf>
    <xf numFmtId="0" fontId="0" fillId="9" borderId="0" xfId="0" applyFill="1"/>
    <xf numFmtId="0" fontId="26" fillId="9" borderId="2" xfId="1" applyFont="1" applyFill="1" applyBorder="1" applyAlignment="1" applyProtection="1">
      <alignment horizontal="left" vertical="top" wrapText="1"/>
    </xf>
    <xf numFmtId="0" fontId="27" fillId="0" borderId="0" xfId="0" applyFont="1" applyAlignment="1">
      <alignment horizontal="center"/>
    </xf>
    <xf numFmtId="0" fontId="27" fillId="0" borderId="0" xfId="0" applyFont="1"/>
    <xf numFmtId="0" fontId="27" fillId="0" borderId="0" xfId="0" applyFont="1" applyAlignment="1">
      <alignment horizontal="center" vertical="center"/>
    </xf>
    <xf numFmtId="0" fontId="27" fillId="0" borderId="0" xfId="0" applyFont="1" applyBorder="1"/>
    <xf numFmtId="0" fontId="28" fillId="8" borderId="2" xfId="0" applyFont="1" applyFill="1" applyBorder="1" applyAlignment="1">
      <alignment horizontal="center" vertical="center"/>
    </xf>
    <xf numFmtId="0" fontId="28" fillId="8" borderId="2" xfId="0" applyFont="1" applyFill="1" applyBorder="1" applyAlignment="1">
      <alignment vertical="center" wrapText="1"/>
    </xf>
    <xf numFmtId="0" fontId="28" fillId="8" borderId="2" xfId="0" applyFont="1" applyFill="1" applyBorder="1" applyAlignment="1">
      <alignment vertical="center"/>
    </xf>
    <xf numFmtId="0" fontId="28" fillId="0" borderId="2" xfId="0" applyFont="1" applyBorder="1" applyAlignment="1">
      <alignment horizontal="center"/>
    </xf>
    <xf numFmtId="0" fontId="28" fillId="0" borderId="2" xfId="0" applyFont="1" applyBorder="1" applyAlignment="1">
      <alignment horizontal="left" vertical="center"/>
    </xf>
    <xf numFmtId="0" fontId="28" fillId="0" borderId="2" xfId="0" applyFont="1" applyBorder="1" applyAlignment="1">
      <alignment horizontal="center" vertical="center"/>
    </xf>
    <xf numFmtId="0" fontId="27" fillId="0" borderId="0" xfId="0" applyFont="1" applyBorder="1" applyAlignment="1">
      <alignment horizontal="center"/>
    </xf>
    <xf numFmtId="0" fontId="27" fillId="0" borderId="3" xfId="0" applyFont="1" applyBorder="1" applyAlignment="1">
      <alignment horizontal="left" vertical="center"/>
    </xf>
    <xf numFmtId="0" fontId="27" fillId="0" borderId="2" xfId="0" applyFont="1" applyBorder="1" applyAlignment="1">
      <alignment horizontal="center"/>
    </xf>
    <xf numFmtId="0" fontId="27" fillId="0" borderId="0" xfId="0" applyFont="1" applyBorder="1" applyAlignment="1">
      <alignment horizontal="left" vertical="center"/>
    </xf>
    <xf numFmtId="0" fontId="27" fillId="0" borderId="2" xfId="0" applyFont="1" applyBorder="1" applyAlignment="1">
      <alignment vertical="center" wrapText="1"/>
    </xf>
    <xf numFmtId="0" fontId="30" fillId="0" borderId="2" xfId="0" applyFont="1" applyBorder="1" applyAlignment="1">
      <alignment vertical="center"/>
    </xf>
    <xf numFmtId="0" fontId="27" fillId="0" borderId="2" xfId="0" applyFont="1" applyBorder="1" applyAlignment="1">
      <alignment horizontal="center" vertical="center"/>
    </xf>
    <xf numFmtId="0" fontId="27" fillId="0" borderId="2" xfId="0" applyFont="1" applyBorder="1" applyAlignment="1">
      <alignment horizontal="left" vertical="center"/>
    </xf>
    <xf numFmtId="0" fontId="0" fillId="0" borderId="2" xfId="0" applyFont="1" applyBorder="1" applyAlignment="1">
      <alignment horizontal="left" vertical="center"/>
    </xf>
    <xf numFmtId="0" fontId="31" fillId="0" borderId="0" xfId="1" applyFont="1" applyBorder="1" applyAlignment="1" applyProtection="1">
      <alignment horizontal="left" vertical="center" wrapText="1"/>
    </xf>
    <xf numFmtId="0" fontId="0" fillId="0" borderId="2" xfId="0" applyBorder="1" applyAlignment="1">
      <alignment horizontal="center" vertical="center"/>
    </xf>
    <xf numFmtId="0" fontId="32" fillId="0" borderId="0" xfId="0" applyFont="1"/>
    <xf numFmtId="0" fontId="0" fillId="0" borderId="0" xfId="0" applyFont="1" applyBorder="1" applyAlignment="1">
      <alignment horizontal="left" vertical="center"/>
    </xf>
    <xf numFmtId="0" fontId="0" fillId="0" borderId="0" xfId="0" applyFont="1" applyAlignment="1">
      <alignment horizontal="center" vertical="center"/>
    </xf>
    <xf numFmtId="0" fontId="0" fillId="10" borderId="2" xfId="0" applyFont="1" applyFill="1" applyBorder="1" applyAlignment="1">
      <alignment vertical="center"/>
    </xf>
    <xf numFmtId="0" fontId="0" fillId="0" borderId="2" xfId="0" applyFont="1" applyBorder="1"/>
    <xf numFmtId="0" fontId="0" fillId="10" borderId="0" xfId="0" applyFont="1" applyFill="1" applyBorder="1" applyAlignment="1">
      <alignment horizontal="left" vertical="center" wrapText="1"/>
    </xf>
    <xf numFmtId="0" fontId="0" fillId="10" borderId="0" xfId="0" applyFont="1" applyFill="1" applyBorder="1" applyAlignment="1">
      <alignment vertical="center"/>
    </xf>
    <xf numFmtId="0" fontId="0" fillId="0" borderId="0" xfId="0" applyFont="1" applyBorder="1"/>
    <xf numFmtId="0" fontId="0" fillId="10" borderId="0" xfId="0" applyFont="1" applyFill="1" applyBorder="1" applyAlignment="1">
      <alignment horizontal="left" vertical="center"/>
    </xf>
    <xf numFmtId="0" fontId="0" fillId="10" borderId="2" xfId="0" applyFont="1" applyFill="1" applyBorder="1" applyAlignment="1">
      <alignment horizontal="left" vertical="center"/>
    </xf>
    <xf numFmtId="0" fontId="18" fillId="0" borderId="1" xfId="0" applyFont="1" applyBorder="1" applyAlignment="1">
      <alignment wrapText="1"/>
    </xf>
    <xf numFmtId="0" fontId="0" fillId="0" borderId="1" xfId="0" applyBorder="1" applyAlignment="1">
      <alignment wrapText="1"/>
    </xf>
    <xf numFmtId="0" fontId="33" fillId="0" borderId="1" xfId="0" applyFont="1" applyBorder="1" applyAlignment="1">
      <alignment wrapText="1"/>
    </xf>
    <xf numFmtId="0" fontId="34" fillId="0" borderId="1" xfId="0" applyFont="1" applyBorder="1" applyAlignment="1">
      <alignment wrapText="1"/>
    </xf>
    <xf numFmtId="0" fontId="0" fillId="0" borderId="0" xfId="0" applyAlignment="1">
      <alignment wrapText="1"/>
    </xf>
    <xf numFmtId="0" fontId="35" fillId="8" borderId="2" xfId="0" applyFont="1" applyFill="1" applyBorder="1" applyAlignment="1">
      <alignment wrapText="1"/>
    </xf>
    <xf numFmtId="0" fontId="36" fillId="8" borderId="2" xfId="0" applyFont="1" applyFill="1" applyBorder="1" applyAlignment="1">
      <alignment wrapText="1"/>
    </xf>
    <xf numFmtId="0" fontId="35" fillId="0" borderId="2" xfId="0" applyFont="1" applyBorder="1" applyAlignment="1">
      <alignment wrapText="1"/>
    </xf>
    <xf numFmtId="0" fontId="6" fillId="0" borderId="2" xfId="1" applyFont="1" applyBorder="1" applyAlignment="1" applyProtection="1">
      <alignment wrapText="1"/>
    </xf>
    <xf numFmtId="0" fontId="34" fillId="0" borderId="2" xfId="0" applyFont="1" applyBorder="1" applyAlignment="1">
      <alignment wrapText="1"/>
    </xf>
    <xf numFmtId="0" fontId="35" fillId="0" borderId="0" xfId="0" applyFont="1" applyAlignment="1">
      <alignment wrapText="1"/>
    </xf>
    <xf numFmtId="0" fontId="35" fillId="8" borderId="0" xfId="0" applyFont="1" applyFill="1" applyAlignment="1">
      <alignment wrapText="1"/>
    </xf>
    <xf numFmtId="0" fontId="34" fillId="8" borderId="2" xfId="0" applyFont="1" applyFill="1" applyBorder="1" applyAlignment="1">
      <alignment wrapText="1"/>
    </xf>
    <xf numFmtId="0" fontId="0" fillId="8" borderId="0" xfId="0" applyFill="1" applyAlignment="1">
      <alignment wrapText="1"/>
    </xf>
    <xf numFmtId="0" fontId="1" fillId="0" borderId="4" xfId="0" applyFont="1" applyBorder="1" applyAlignment="1">
      <alignment horizontal="left" vertical="top" wrapText="1"/>
    </xf>
    <xf numFmtId="0" fontId="3" fillId="0" borderId="4" xfId="0" applyFont="1" applyBorder="1" applyAlignment="1">
      <alignment horizontal="left" vertical="top" wrapText="1"/>
    </xf>
    <xf numFmtId="0" fontId="8" fillId="7" borderId="4" xfId="0" applyFont="1" applyFill="1" applyBorder="1" applyAlignment="1">
      <alignment horizontal="left" vertical="top" wrapText="1"/>
    </xf>
    <xf numFmtId="49" fontId="1" fillId="3" borderId="2" xfId="0" applyNumberFormat="1" applyFont="1" applyFill="1" applyBorder="1" applyAlignment="1">
      <alignment horizontal="left" vertical="top" wrapText="1"/>
    </xf>
    <xf numFmtId="0" fontId="5" fillId="3" borderId="2" xfId="1" applyFont="1" applyFill="1" applyBorder="1" applyAlignment="1" applyProtection="1">
      <alignment horizontal="left" vertical="top" wrapText="1"/>
    </xf>
    <xf numFmtId="0" fontId="2" fillId="2" borderId="2" xfId="0" applyFont="1" applyFill="1" applyBorder="1" applyAlignment="1">
      <alignment horizontal="center" vertical="top" wrapText="1"/>
    </xf>
    <xf numFmtId="0" fontId="1" fillId="0" borderId="2" xfId="0" applyFont="1" applyBorder="1" applyAlignment="1">
      <alignment horizontal="left" vertical="top" wrapText="1"/>
    </xf>
    <xf numFmtId="0" fontId="1" fillId="3" borderId="2" xfId="0" applyFont="1" applyFill="1" applyBorder="1" applyAlignment="1">
      <alignment horizontal="left" vertical="top" wrapText="1"/>
    </xf>
    <xf numFmtId="0" fontId="1" fillId="3" borderId="2" xfId="1" applyFont="1" applyFill="1" applyBorder="1" applyAlignment="1" applyProtection="1">
      <alignment horizontal="left" vertical="top" wrapText="1"/>
    </xf>
    <xf numFmtId="0" fontId="8" fillId="7" borderId="2" xfId="0" applyFont="1" applyFill="1" applyBorder="1" applyAlignment="1">
      <alignment horizontal="left" vertical="top" wrapText="1"/>
    </xf>
    <xf numFmtId="49" fontId="8" fillId="7" borderId="2" xfId="0" applyNumberFormat="1" applyFont="1" applyFill="1" applyBorder="1" applyAlignment="1">
      <alignment horizontal="left" vertical="top" wrapText="1"/>
    </xf>
    <xf numFmtId="0" fontId="9" fillId="7" borderId="2" xfId="0" applyFont="1" applyFill="1" applyBorder="1" applyAlignment="1">
      <alignment horizontal="center" vertical="top" wrapText="1"/>
    </xf>
    <xf numFmtId="49" fontId="1"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12" fillId="0" borderId="2" xfId="0" applyFont="1" applyBorder="1" applyAlignment="1">
      <alignment horizontal="left" vertical="top" wrapText="1"/>
    </xf>
    <xf numFmtId="0" fontId="1" fillId="7" borderId="2" xfId="0" applyFont="1" applyFill="1" applyBorder="1" applyAlignment="1">
      <alignment horizontal="left" vertical="top" wrapText="1"/>
    </xf>
    <xf numFmtId="0" fontId="3" fillId="16" borderId="2" xfId="0" applyFont="1" applyFill="1" applyBorder="1" applyAlignment="1">
      <alignment horizontal="left" vertical="top" wrapText="1"/>
    </xf>
    <xf numFmtId="0" fontId="1" fillId="17" borderId="2" xfId="0" applyFont="1" applyFill="1" applyBorder="1" applyAlignment="1">
      <alignment horizontal="left" vertical="top" wrapText="1"/>
    </xf>
    <xf numFmtId="0" fontId="3" fillId="18" borderId="2" xfId="0" applyFont="1" applyFill="1" applyBorder="1" applyAlignment="1">
      <alignment horizontal="left" vertical="top" wrapText="1"/>
    </xf>
    <xf numFmtId="0" fontId="1" fillId="18" borderId="2" xfId="0" applyFont="1" applyFill="1" applyBorder="1" applyAlignment="1">
      <alignment horizontal="left" vertical="top" wrapText="1"/>
    </xf>
    <xf numFmtId="0" fontId="1" fillId="19" borderId="2" xfId="0" applyFont="1" applyFill="1" applyBorder="1" applyAlignment="1">
      <alignment horizontal="left" vertical="top" wrapText="1"/>
    </xf>
    <xf numFmtId="0" fontId="8" fillId="20" borderId="2" xfId="0" applyFont="1" applyFill="1" applyBorder="1" applyAlignment="1">
      <alignment horizontal="left" vertical="top" wrapText="1"/>
    </xf>
    <xf numFmtId="0" fontId="1" fillId="22" borderId="2" xfId="0" applyFont="1" applyFill="1" applyBorder="1" applyAlignment="1">
      <alignment horizontal="left" vertical="top" wrapText="1"/>
    </xf>
    <xf numFmtId="0" fontId="7" fillId="22" borderId="2" xfId="1" applyFont="1" applyFill="1" applyBorder="1" applyAlignment="1" applyProtection="1">
      <alignment horizontal="left" vertical="top" wrapText="1"/>
    </xf>
    <xf numFmtId="0" fontId="1" fillId="23" borderId="2" xfId="0" applyFont="1" applyFill="1" applyBorder="1" applyAlignment="1">
      <alignment horizontal="left" vertical="top" wrapText="1"/>
    </xf>
    <xf numFmtId="0" fontId="1" fillId="24" borderId="2" xfId="0" applyFont="1" applyFill="1" applyBorder="1" applyAlignment="1">
      <alignment horizontal="left" vertical="top" wrapText="1"/>
    </xf>
    <xf numFmtId="0" fontId="8" fillId="25" borderId="2" xfId="0" applyFont="1" applyFill="1" applyBorder="1" applyAlignment="1">
      <alignment horizontal="left" vertical="top" wrapText="1"/>
    </xf>
    <xf numFmtId="0" fontId="12" fillId="24" borderId="2" xfId="0" applyFont="1" applyFill="1" applyBorder="1" applyAlignment="1">
      <alignment horizontal="left" vertical="top" wrapText="1"/>
    </xf>
    <xf numFmtId="0" fontId="1" fillId="26" borderId="2" xfId="0" applyFont="1" applyFill="1" applyBorder="1" applyAlignment="1">
      <alignment horizontal="left" vertical="top" wrapText="1"/>
    </xf>
    <xf numFmtId="0" fontId="1" fillId="27" borderId="2" xfId="0" applyFont="1" applyFill="1" applyBorder="1" applyAlignment="1">
      <alignment horizontal="left" vertical="top" wrapText="1"/>
    </xf>
    <xf numFmtId="0" fontId="1" fillId="28" borderId="2" xfId="0" applyFont="1" applyFill="1" applyBorder="1" applyAlignment="1">
      <alignment horizontal="left" vertical="top" wrapText="1"/>
    </xf>
    <xf numFmtId="0" fontId="8" fillId="29" borderId="2" xfId="0" applyFont="1" applyFill="1" applyBorder="1" applyAlignment="1">
      <alignment horizontal="left" vertical="top" wrapText="1"/>
    </xf>
    <xf numFmtId="0" fontId="3" fillId="30" borderId="2" xfId="0" applyFont="1" applyFill="1" applyBorder="1" applyAlignment="1">
      <alignment horizontal="left" vertical="top" wrapText="1"/>
    </xf>
    <xf numFmtId="0" fontId="1" fillId="31" borderId="2" xfId="0" applyFont="1" applyFill="1" applyBorder="1" applyAlignment="1">
      <alignment horizontal="left" vertical="top" wrapText="1"/>
    </xf>
    <xf numFmtId="0" fontId="1" fillId="32" borderId="2" xfId="0" applyFont="1" applyFill="1" applyBorder="1" applyAlignment="1">
      <alignment horizontal="left" vertical="top" wrapText="1"/>
    </xf>
    <xf numFmtId="0" fontId="1" fillId="33" borderId="2" xfId="0" applyFont="1" applyFill="1" applyBorder="1" applyAlignment="1">
      <alignment horizontal="left" vertical="top" wrapText="1"/>
    </xf>
    <xf numFmtId="0" fontId="8" fillId="34" borderId="2" xfId="0" applyFont="1" applyFill="1" applyBorder="1" applyAlignment="1">
      <alignment horizontal="left" vertical="top" wrapText="1"/>
    </xf>
    <xf numFmtId="0" fontId="0" fillId="33" borderId="2" xfId="0" applyFill="1" applyBorder="1"/>
    <xf numFmtId="0" fontId="3" fillId="35" borderId="5" xfId="0" applyFont="1" applyFill="1" applyBorder="1" applyAlignment="1">
      <alignment horizontal="left" vertical="top" wrapText="1"/>
    </xf>
    <xf numFmtId="0" fontId="1" fillId="36" borderId="2" xfId="0" applyFont="1" applyFill="1" applyBorder="1" applyAlignment="1">
      <alignment horizontal="left" vertical="top" wrapText="1"/>
    </xf>
    <xf numFmtId="0" fontId="1" fillId="36" borderId="5" xfId="0" applyFont="1" applyFill="1" applyBorder="1" applyAlignment="1">
      <alignment horizontal="left" vertical="top" wrapText="1"/>
    </xf>
    <xf numFmtId="0" fontId="3" fillId="37" borderId="5" xfId="0" applyFont="1" applyFill="1" applyBorder="1" applyAlignment="1">
      <alignment horizontal="left" vertical="top" wrapText="1"/>
    </xf>
    <xf numFmtId="0" fontId="1" fillId="37" borderId="5" xfId="0" applyFont="1" applyFill="1" applyBorder="1" applyAlignment="1">
      <alignment horizontal="left" vertical="top" wrapText="1"/>
    </xf>
    <xf numFmtId="0" fontId="1" fillId="38" borderId="2" xfId="0" applyFont="1" applyFill="1" applyBorder="1" applyAlignment="1">
      <alignment horizontal="left" vertical="top" wrapText="1"/>
    </xf>
    <xf numFmtId="0" fontId="1" fillId="38" borderId="5" xfId="0" applyFont="1" applyFill="1" applyBorder="1" applyAlignment="1">
      <alignment horizontal="left" vertical="top" wrapText="1"/>
    </xf>
    <xf numFmtId="0" fontId="8" fillId="39" borderId="5" xfId="0" applyFont="1" applyFill="1" applyBorder="1" applyAlignment="1">
      <alignment horizontal="left" vertical="top" wrapText="1"/>
    </xf>
    <xf numFmtId="0" fontId="1" fillId="41" borderId="2" xfId="0" applyFont="1" applyFill="1" applyBorder="1" applyAlignment="1">
      <alignment horizontal="left" vertical="top" wrapText="1"/>
    </xf>
    <xf numFmtId="0" fontId="7" fillId="41" borderId="2" xfId="1" applyFont="1" applyFill="1" applyBorder="1" applyAlignment="1" applyProtection="1">
      <alignment horizontal="left" vertical="top" wrapText="1"/>
    </xf>
    <xf numFmtId="0" fontId="3" fillId="42" borderId="2" xfId="0" applyFont="1" applyFill="1" applyBorder="1" applyAlignment="1">
      <alignment horizontal="left" vertical="top" wrapText="1"/>
    </xf>
    <xf numFmtId="0" fontId="1" fillId="42" borderId="2" xfId="0" applyFont="1" applyFill="1" applyBorder="1" applyAlignment="1">
      <alignment horizontal="left" vertical="top" wrapText="1"/>
    </xf>
    <xf numFmtId="0" fontId="1" fillId="43" borderId="2" xfId="0" applyFont="1" applyFill="1" applyBorder="1" applyAlignment="1">
      <alignment horizontal="left" vertical="top" wrapText="1"/>
    </xf>
    <xf numFmtId="0" fontId="8" fillId="44" borderId="2" xfId="0" applyFont="1" applyFill="1" applyBorder="1" applyAlignment="1">
      <alignment horizontal="left" vertical="top" wrapText="1"/>
    </xf>
    <xf numFmtId="0" fontId="3" fillId="45" borderId="3" xfId="0" applyFont="1" applyFill="1" applyBorder="1" applyAlignment="1">
      <alignment horizontal="left" vertical="top" wrapText="1"/>
    </xf>
    <xf numFmtId="0" fontId="3" fillId="45" borderId="2" xfId="0" applyFont="1" applyFill="1" applyBorder="1" applyAlignment="1">
      <alignment horizontal="left" vertical="top" wrapText="1"/>
    </xf>
    <xf numFmtId="0" fontId="1" fillId="45" borderId="3" xfId="0" applyFont="1" applyFill="1" applyBorder="1" applyAlignment="1">
      <alignment horizontal="left" vertical="top" wrapText="1"/>
    </xf>
    <xf numFmtId="0" fontId="1" fillId="45" borderId="2" xfId="0" applyFont="1" applyFill="1" applyBorder="1" applyAlignment="1">
      <alignment horizontal="left" vertical="top" wrapText="1"/>
    </xf>
    <xf numFmtId="0" fontId="8" fillId="46" borderId="3" xfId="0" applyFont="1" applyFill="1" applyBorder="1" applyAlignment="1">
      <alignment horizontal="left" vertical="top" wrapText="1"/>
    </xf>
    <xf numFmtId="0" fontId="8" fillId="46" borderId="2" xfId="0" applyFont="1" applyFill="1" applyBorder="1" applyAlignment="1">
      <alignment horizontal="left" vertical="top" wrapText="1"/>
    </xf>
    <xf numFmtId="0" fontId="1" fillId="47" borderId="3" xfId="0" applyFont="1" applyFill="1" applyBorder="1" applyAlignment="1">
      <alignment horizontal="left" vertical="top" wrapText="1"/>
    </xf>
    <xf numFmtId="0" fontId="1" fillId="47" borderId="2" xfId="0" applyFont="1" applyFill="1" applyBorder="1" applyAlignment="1">
      <alignment horizontal="left" vertical="top" wrapText="1"/>
    </xf>
    <xf numFmtId="0" fontId="37" fillId="0" borderId="0" xfId="0" applyFont="1"/>
    <xf numFmtId="0" fontId="1" fillId="49" borderId="2" xfId="0" applyFont="1" applyFill="1" applyBorder="1" applyAlignment="1">
      <alignment horizontal="left" vertical="top" wrapText="1"/>
    </xf>
    <xf numFmtId="0" fontId="3" fillId="50" borderId="2" xfId="0" applyFont="1" applyFill="1" applyBorder="1" applyAlignment="1">
      <alignment horizontal="left" vertical="top" wrapText="1"/>
    </xf>
    <xf numFmtId="0" fontId="1" fillId="50" borderId="2" xfId="0" applyFont="1" applyFill="1" applyBorder="1" applyAlignment="1">
      <alignment horizontal="left" vertical="top" wrapText="1"/>
    </xf>
    <xf numFmtId="0" fontId="1" fillId="51" borderId="2" xfId="0" applyFont="1" applyFill="1" applyBorder="1" applyAlignment="1">
      <alignment horizontal="left" vertical="top" wrapText="1"/>
    </xf>
    <xf numFmtId="0" fontId="8" fillId="52" borderId="2" xfId="0" applyFont="1" applyFill="1" applyBorder="1" applyAlignment="1">
      <alignment horizontal="left" vertical="top" wrapText="1"/>
    </xf>
    <xf numFmtId="0" fontId="3" fillId="27" borderId="2" xfId="0" applyFont="1" applyFill="1" applyBorder="1" applyAlignment="1">
      <alignment horizontal="left" vertical="top" wrapText="1"/>
    </xf>
    <xf numFmtId="0" fontId="1" fillId="53" borderId="2" xfId="0" applyFont="1" applyFill="1" applyBorder="1" applyAlignment="1">
      <alignment horizontal="left" vertical="top" wrapText="1"/>
    </xf>
    <xf numFmtId="49" fontId="1" fillId="53" borderId="2" xfId="0" applyNumberFormat="1" applyFont="1" applyFill="1" applyBorder="1" applyAlignment="1">
      <alignment horizontal="left" vertical="top" wrapText="1"/>
    </xf>
    <xf numFmtId="0" fontId="5" fillId="53" borderId="2" xfId="1" applyFont="1" applyFill="1" applyBorder="1" applyAlignment="1" applyProtection="1">
      <alignment horizontal="left" vertical="top" wrapText="1"/>
    </xf>
    <xf numFmtId="0" fontId="1" fillId="53" borderId="5" xfId="0" applyFont="1" applyFill="1" applyBorder="1" applyAlignment="1">
      <alignment horizontal="left" vertical="top" wrapText="1"/>
    </xf>
    <xf numFmtId="0" fontId="1" fillId="53" borderId="3" xfId="0" applyFont="1" applyFill="1" applyBorder="1" applyAlignment="1">
      <alignment horizontal="left" vertical="top" wrapText="1"/>
    </xf>
    <xf numFmtId="0" fontId="2" fillId="54" borderId="2" xfId="0" applyFont="1" applyFill="1" applyBorder="1" applyAlignment="1">
      <alignment horizontal="center" vertical="top" wrapText="1"/>
    </xf>
    <xf numFmtId="0" fontId="1" fillId="53" borderId="4" xfId="0" applyFont="1" applyFill="1" applyBorder="1" applyAlignment="1">
      <alignment horizontal="left" vertical="top" wrapText="1"/>
    </xf>
    <xf numFmtId="0" fontId="1" fillId="53" borderId="1" xfId="0" applyFont="1" applyFill="1" applyBorder="1" applyAlignment="1">
      <alignment horizontal="left" vertical="top" wrapText="1"/>
    </xf>
    <xf numFmtId="0" fontId="38" fillId="11" borderId="2" xfId="0" applyFont="1" applyFill="1" applyBorder="1" applyAlignment="1">
      <alignment horizontal="left" vertical="top" wrapText="1"/>
    </xf>
    <xf numFmtId="0" fontId="38" fillId="12" borderId="2" xfId="0" applyFont="1" applyFill="1" applyBorder="1" applyAlignment="1">
      <alignment horizontal="left" vertical="top" wrapText="1"/>
    </xf>
    <xf numFmtId="0" fontId="38" fillId="13" borderId="2" xfId="0" applyFont="1" applyFill="1" applyBorder="1" applyAlignment="1">
      <alignment horizontal="left" vertical="top" wrapText="1"/>
    </xf>
    <xf numFmtId="0" fontId="38" fillId="14" borderId="2" xfId="0" applyFont="1" applyFill="1" applyBorder="1" applyAlignment="1">
      <alignment horizontal="left" vertical="top" wrapText="1"/>
    </xf>
    <xf numFmtId="0" fontId="39" fillId="15" borderId="2" xfId="0" applyFont="1" applyFill="1" applyBorder="1" applyAlignment="1">
      <alignment horizontal="left" vertical="top" wrapText="1"/>
    </xf>
    <xf numFmtId="0" fontId="38" fillId="56" borderId="2" xfId="0" applyFont="1" applyFill="1" applyBorder="1" applyAlignment="1">
      <alignment horizontal="left" vertical="top" wrapText="1"/>
    </xf>
    <xf numFmtId="0" fontId="38" fillId="14" borderId="2" xfId="0" applyFont="1" applyFill="1" applyBorder="1"/>
    <xf numFmtId="0" fontId="28" fillId="0" borderId="0" xfId="0" applyFont="1" applyBorder="1" applyAlignment="1">
      <alignment horizontal="center"/>
    </xf>
    <xf numFmtId="0" fontId="28" fillId="0" borderId="0" xfId="0" applyFont="1" applyBorder="1" applyAlignment="1">
      <alignment horizontal="left" vertical="center"/>
    </xf>
    <xf numFmtId="0" fontId="28" fillId="0" borderId="0" xfId="0" applyFont="1" applyBorder="1" applyAlignment="1">
      <alignment horizontal="center" vertical="center"/>
    </xf>
    <xf numFmtId="0" fontId="3" fillId="35" borderId="6" xfId="0" applyFont="1" applyFill="1" applyBorder="1" applyAlignment="1">
      <alignment horizontal="left" vertical="top" wrapText="1"/>
    </xf>
    <xf numFmtId="0" fontId="1" fillId="36" borderId="6" xfId="0" applyFont="1" applyFill="1" applyBorder="1" applyAlignment="1">
      <alignment horizontal="left" vertical="top" wrapText="1"/>
    </xf>
    <xf numFmtId="0" fontId="1" fillId="53" borderId="6" xfId="0" applyFont="1" applyFill="1" applyBorder="1" applyAlignment="1">
      <alignment horizontal="left" vertical="top" wrapText="1"/>
    </xf>
    <xf numFmtId="0" fontId="3" fillId="37" borderId="6" xfId="0" applyFont="1" applyFill="1" applyBorder="1" applyAlignment="1">
      <alignment horizontal="left" vertical="top" wrapText="1"/>
    </xf>
    <xf numFmtId="0" fontId="1" fillId="37" borderId="6" xfId="0" applyFont="1" applyFill="1" applyBorder="1" applyAlignment="1">
      <alignment horizontal="left" vertical="top" wrapText="1"/>
    </xf>
    <xf numFmtId="0" fontId="1" fillId="38" borderId="6" xfId="0" applyFont="1" applyFill="1" applyBorder="1" applyAlignment="1">
      <alignment horizontal="left" vertical="top" wrapText="1"/>
    </xf>
    <xf numFmtId="0" fontId="8" fillId="39" borderId="6" xfId="0" applyFont="1" applyFill="1" applyBorder="1" applyAlignment="1">
      <alignment horizontal="left" vertical="top" wrapText="1"/>
    </xf>
    <xf numFmtId="0" fontId="3" fillId="21" borderId="2" xfId="0" applyFont="1" applyFill="1" applyBorder="1" applyAlignment="1">
      <alignment horizontal="left" vertical="top" wrapText="1"/>
    </xf>
    <xf numFmtId="49" fontId="3" fillId="3" borderId="2" xfId="0" applyNumberFormat="1" applyFont="1" applyFill="1" applyBorder="1" applyAlignment="1">
      <alignment horizontal="left" vertical="top" wrapText="1"/>
    </xf>
    <xf numFmtId="0" fontId="3" fillId="3" borderId="2" xfId="0" applyFont="1" applyFill="1" applyBorder="1" applyAlignment="1">
      <alignment horizontal="left" vertical="top" wrapText="1"/>
    </xf>
    <xf numFmtId="0" fontId="38" fillId="55" borderId="2" xfId="0" applyFont="1" applyFill="1" applyBorder="1" applyAlignment="1">
      <alignment horizontal="left" vertical="top" wrapText="1"/>
    </xf>
    <xf numFmtId="0" fontId="3" fillId="30" borderId="2" xfId="0" applyFont="1" applyFill="1" applyBorder="1" applyAlignment="1">
      <alignment horizontal="left" vertical="top" wrapText="1"/>
    </xf>
    <xf numFmtId="0" fontId="3" fillId="40" borderId="2" xfId="0" applyFont="1" applyFill="1" applyBorder="1" applyAlignment="1">
      <alignment horizontal="left" vertical="top" wrapText="1"/>
    </xf>
    <xf numFmtId="0" fontId="3" fillId="48" borderId="2" xfId="0" applyFont="1" applyFill="1" applyBorder="1" applyAlignment="1">
      <alignment horizontal="left" vertical="top" wrapText="1"/>
    </xf>
    <xf numFmtId="0" fontId="3" fillId="27" borderId="2" xfId="0" applyFont="1" applyFill="1" applyBorder="1" applyAlignment="1">
      <alignment horizontal="left" vertical="top" wrapText="1"/>
    </xf>
    <xf numFmtId="0" fontId="4" fillId="2" borderId="2" xfId="0" applyFont="1" applyFill="1" applyBorder="1" applyAlignment="1">
      <alignment horizontal="center" vertical="top" wrapText="1"/>
    </xf>
    <xf numFmtId="0" fontId="3" fillId="35" borderId="5" xfId="0" applyFont="1" applyFill="1" applyBorder="1" applyAlignment="1">
      <alignment horizontal="left" vertical="top" wrapText="1"/>
    </xf>
    <xf numFmtId="0" fontId="3" fillId="16" borderId="2" xfId="0" applyFont="1" applyFill="1" applyBorder="1" applyAlignment="1">
      <alignment horizontal="center" vertical="top" wrapText="1"/>
    </xf>
    <xf numFmtId="0" fontId="3" fillId="35" borderId="7" xfId="0" applyFont="1" applyFill="1" applyBorder="1" applyAlignment="1">
      <alignment horizontal="center" vertical="top" wrapText="1"/>
    </xf>
    <xf numFmtId="0" fontId="3" fillId="35" borderId="8" xfId="0" applyFont="1" applyFill="1" applyBorder="1" applyAlignment="1">
      <alignment horizontal="center" vertical="top" wrapText="1"/>
    </xf>
    <xf numFmtId="0" fontId="3" fillId="35" borderId="9" xfId="0" applyFont="1" applyFill="1" applyBorder="1" applyAlignment="1">
      <alignment horizontal="center" vertical="top" wrapText="1"/>
    </xf>
    <xf numFmtId="0" fontId="3" fillId="35" borderId="10" xfId="0" applyFont="1" applyFill="1" applyBorder="1" applyAlignment="1">
      <alignment horizontal="center" vertical="top" wrapText="1"/>
    </xf>
    <xf numFmtId="0" fontId="28" fillId="8" borderId="2" xfId="0" applyFont="1" applyFill="1" applyBorder="1" applyAlignment="1">
      <alignment horizontal="center" vertical="center"/>
    </xf>
    <xf numFmtId="0" fontId="29" fillId="0" borderId="2" xfId="0" applyFont="1" applyBorder="1" applyAlignment="1">
      <alignment horizontal="center" vertical="center"/>
    </xf>
    <xf numFmtId="0" fontId="30" fillId="0" borderId="2" xfId="0" applyFont="1" applyBorder="1" applyAlignment="1">
      <alignment horizontal="center" vertical="center"/>
    </xf>
    <xf numFmtId="167" fontId="3" fillId="40" borderId="2" xfId="0" applyNumberFormat="1" applyFont="1" applyFill="1" applyBorder="1" applyAlignment="1">
      <alignment horizontal="left" vertical="top" wrapText="1"/>
    </xf>
    <xf numFmtId="167" fontId="1" fillId="41" borderId="2" xfId="0" applyNumberFormat="1" applyFont="1" applyFill="1" applyBorder="1" applyAlignment="1">
      <alignment horizontal="left" vertical="top" wrapText="1"/>
    </xf>
    <xf numFmtId="167" fontId="1" fillId="53" borderId="2" xfId="0" applyNumberFormat="1" applyFont="1" applyFill="1" applyBorder="1" applyAlignment="1">
      <alignment horizontal="left" vertical="top" wrapText="1"/>
    </xf>
    <xf numFmtId="167" fontId="7" fillId="41" borderId="2" xfId="1" applyNumberFormat="1" applyFont="1" applyFill="1" applyBorder="1" applyAlignment="1" applyProtection="1">
      <alignment horizontal="left" vertical="top" wrapText="1"/>
    </xf>
    <xf numFmtId="167" fontId="3" fillId="42" borderId="2" xfId="0" applyNumberFormat="1" applyFont="1" applyFill="1" applyBorder="1" applyAlignment="1">
      <alignment horizontal="left" vertical="top" wrapText="1"/>
    </xf>
    <xf numFmtId="167" fontId="1" fillId="42" borderId="2" xfId="0" applyNumberFormat="1" applyFont="1" applyFill="1" applyBorder="1" applyAlignment="1">
      <alignment horizontal="left" vertical="top" wrapText="1"/>
    </xf>
    <xf numFmtId="167" fontId="1" fillId="43" borderId="2" xfId="0" applyNumberFormat="1" applyFont="1" applyFill="1" applyBorder="1" applyAlignment="1">
      <alignment horizontal="left" vertical="top" wrapText="1"/>
    </xf>
    <xf numFmtId="167" fontId="8" fillId="44" borderId="2" xfId="0" applyNumberFormat="1" applyFont="1" applyFill="1" applyBorder="1" applyAlignment="1">
      <alignment horizontal="left" vertical="top" wrapText="1"/>
    </xf>
    <xf numFmtId="0" fontId="40" fillId="45" borderId="11" xfId="0" applyFont="1" applyFill="1" applyBorder="1" applyAlignment="1">
      <alignment horizontal="center" vertical="top" wrapText="1"/>
    </xf>
    <xf numFmtId="0" fontId="40" fillId="45" borderId="12" xfId="0" applyFont="1" applyFill="1" applyBorder="1" applyAlignment="1">
      <alignment horizontal="center" vertical="top" wrapText="1"/>
    </xf>
    <xf numFmtId="0" fontId="40" fillId="45" borderId="3"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0C0"/>
      <rgbColor rgb="FFBFBFBF"/>
      <rgbColor rgb="FF808080"/>
      <rgbColor rgb="FF9999FF"/>
      <rgbColor rgb="FFFF3333"/>
      <rgbColor rgb="FFFFFFCC"/>
      <rgbColor rgb="FFE5E6E8"/>
      <rgbColor rgb="FF660066"/>
      <rgbColor rgb="FFFF8080"/>
      <rgbColor rgb="FF0563C1"/>
      <rgbColor rgb="FFD9D9D9"/>
      <rgbColor rgb="FF000080"/>
      <rgbColor rgb="FFFF00FF"/>
      <rgbColor rgb="FFCCFF00"/>
      <rgbColor rgb="FF00FFFF"/>
      <rgbColor rgb="FF800080"/>
      <rgbColor rgb="FF800000"/>
      <rgbColor rgb="FF008080"/>
      <rgbColor rgb="FF0000FF"/>
      <rgbColor rgb="FF00CCFF"/>
      <rgbColor rgb="FFCCFFFF"/>
      <rgbColor rgb="FFDDDDDD"/>
      <rgbColor rgb="FFFFFF99"/>
      <rgbColor rgb="FF99CCFF"/>
      <rgbColor rgb="FFFF99CC"/>
      <rgbColor rgb="FFCC99FF"/>
      <rgbColor rgb="FFFFCC99"/>
      <rgbColor rgb="FF3366FF"/>
      <rgbColor rgb="FF00C8C3"/>
      <rgbColor rgb="FFCCAF0A"/>
      <rgbColor rgb="FFFFCC00"/>
      <rgbColor rgb="FFFF9900"/>
      <rgbColor rgb="FFFF6600"/>
      <rgbColor rgb="FF595959"/>
      <rgbColor rgb="FF6EA0B0"/>
      <rgbColor rgb="FF003366"/>
      <rgbColor rgb="FF339966"/>
      <rgbColor rgb="FF003300"/>
      <rgbColor rgb="FF333300"/>
      <rgbColor rgb="FFFF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lang val="id-ID"/>
  <c:roundedCorners val="1"/>
  <c:chart>
    <c:title>
      <c:tx>
        <c:rich>
          <a:bodyPr rot="0" spcFirstLastPara="1"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r>
              <a:rPr lang="en-US"/>
              <a:t>PENULIS</a:t>
            </a:r>
          </a:p>
        </c:rich>
      </c:tx>
      <c:layout/>
      <c:overlay val="1"/>
      <c:spPr>
        <a:noFill/>
        <a:ln>
          <a:noFill/>
        </a:ln>
        <a:effectLst/>
      </c:spPr>
    </c:title>
    <c:plotArea>
      <c:layout/>
      <c:barChart>
        <c:barDir val="bar"/>
        <c:grouping val="clustered"/>
        <c:varyColors val="1"/>
        <c:ser>
          <c:idx val="0"/>
          <c:order val="0"/>
          <c:invertIfNegative val="1"/>
          <c:dPt>
            <c:idx val="0"/>
            <c:invertIfNegative val="1"/>
            <c:spPr>
              <a:solidFill>
                <a:schemeClr val="accent1"/>
              </a:solidFill>
              <a:ln>
                <a:noFill/>
              </a:ln>
              <a:effectLst/>
            </c:spPr>
          </c:dPt>
          <c:dPt>
            <c:idx val="1"/>
            <c:invertIfNegative val="1"/>
            <c:spPr>
              <a:solidFill>
                <a:schemeClr val="accent2"/>
              </a:solidFill>
              <a:ln>
                <a:noFill/>
              </a:ln>
              <a:effectLst/>
            </c:spPr>
          </c:dPt>
          <c:dPt>
            <c:idx val="2"/>
            <c:invertIfNegative val="1"/>
            <c:spPr>
              <a:solidFill>
                <a:schemeClr val="accent3"/>
              </a:solidFill>
              <a:ln>
                <a:noFill/>
              </a:ln>
              <a:effectLst/>
            </c:spPr>
          </c:dPt>
          <c:dPt>
            <c:idx val="3"/>
            <c:invertIfNegative val="1"/>
            <c:spPr>
              <a:solidFill>
                <a:schemeClr val="accent4"/>
              </a:solidFill>
              <a:ln>
                <a:noFill/>
              </a:ln>
              <a:effectLst/>
            </c:spPr>
          </c:dPt>
          <c:dPt>
            <c:idx val="4"/>
            <c:invertIfNegative val="1"/>
            <c:spPr>
              <a:solidFill>
                <a:schemeClr val="accent5"/>
              </a:solidFill>
              <a:ln>
                <a:noFill/>
              </a:ln>
              <a:effectLst/>
            </c:spPr>
          </c:dPt>
          <c:dPt>
            <c:idx val="5"/>
            <c:invertIfNegative val="1"/>
            <c:spPr>
              <a:solidFill>
                <a:schemeClr val="accent6"/>
              </a:solidFill>
              <a:ln>
                <a:noFill/>
              </a:ln>
              <a:effectLst/>
            </c:spPr>
          </c:dPt>
          <c:dPt>
            <c:idx val="6"/>
            <c:invertIfNegative val="1"/>
            <c:spPr>
              <a:solidFill>
                <a:schemeClr val="accent1">
                  <a:lumMod val="60000"/>
                </a:schemeClr>
              </a:solidFill>
              <a:ln>
                <a:noFill/>
              </a:ln>
              <a:effectLst/>
            </c:spPr>
          </c:dPt>
          <c:dPt>
            <c:idx val="7"/>
            <c:invertIfNegative val="1"/>
            <c:spPr>
              <a:solidFill>
                <a:schemeClr val="accent2">
                  <a:lumMod val="60000"/>
                </a:schemeClr>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id-ID"/>
              </a:p>
            </c:txPr>
            <c:dLblPos val="inEnd"/>
            <c:showVal val="1"/>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Authors!$B$3:$B$10</c:f>
              <c:strCache>
                <c:ptCount val="8"/>
                <c:pt idx="0">
                  <c:v>Huang</c:v>
                </c:pt>
                <c:pt idx="1">
                  <c:v>Wang</c:v>
                </c:pt>
                <c:pt idx="2">
                  <c:v>Liu</c:v>
                </c:pt>
                <c:pt idx="3">
                  <c:v>Kasun</c:v>
                </c:pt>
                <c:pt idx="4">
                  <c:v>A. Castaño</c:v>
                </c:pt>
                <c:pt idx="5">
                  <c:v>A Jirayusakul</c:v>
                </c:pt>
                <c:pt idx="6">
                  <c:v>S. Auwatanamongkol</c:v>
                </c:pt>
                <c:pt idx="7">
                  <c:v>A. K. Qin</c:v>
                </c:pt>
              </c:strCache>
            </c:strRef>
          </c:cat>
          <c:val>
            <c:numRef>
              <c:f>Authors!$C$3:$C$10</c:f>
              <c:numCache>
                <c:formatCode>General</c:formatCode>
                <c:ptCount val="8"/>
                <c:pt idx="0">
                  <c:v>1</c:v>
                </c:pt>
                <c:pt idx="1">
                  <c:v>2</c:v>
                </c:pt>
                <c:pt idx="2">
                  <c:v>2</c:v>
                </c:pt>
                <c:pt idx="3">
                  <c:v>3</c:v>
                </c:pt>
                <c:pt idx="4">
                  <c:v>1</c:v>
                </c:pt>
                <c:pt idx="5">
                  <c:v>1</c:v>
                </c:pt>
                <c:pt idx="6">
                  <c:v>1</c:v>
                </c:pt>
                <c:pt idx="7">
                  <c:v>2</c:v>
                </c:pt>
              </c:numCache>
            </c:numRef>
          </c:val>
          <c:extLst xmlns:c16r2="http://schemas.microsoft.com/office/drawing/2015/06/chart">
            <c:ext xmlns:c16="http://schemas.microsoft.com/office/drawing/2014/chart" uri="{C3380CC4-5D6E-409C-BE32-E72D297353CC}">
              <c16:uniqueId val="{00000000-2A81-41BA-AE5F-44AA7DA36B9F}"/>
            </c:ext>
          </c:extLst>
        </c:ser>
        <c:dLbls>
          <c:showVal val="1"/>
        </c:dLbls>
        <c:gapWidth val="182"/>
        <c:axId val="67252224"/>
        <c:axId val="67253760"/>
      </c:barChart>
      <c:catAx>
        <c:axId val="67252224"/>
        <c:scaling>
          <c:orientation val="minMax"/>
        </c:scaling>
        <c:axPos val="l"/>
        <c:numFmt formatCode="General" sourceLinked="0"/>
        <c:maj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id-ID"/>
          </a:p>
        </c:txPr>
        <c:crossAx val="67253760"/>
        <c:crosses val="autoZero"/>
        <c:auto val="1"/>
        <c:lblAlgn val="ctr"/>
        <c:lblOffset val="100"/>
        <c:noMultiLvlLbl val="1"/>
      </c:catAx>
      <c:valAx>
        <c:axId val="67253760"/>
        <c:scaling>
          <c:orientation val="minMax"/>
        </c:scaling>
        <c:axPos val="l"/>
        <c:majorGridlines>
          <c:spPr>
            <a:ln w="9525" cap="flat" cmpd="sng" algn="ctr">
              <a:solidFill>
                <a:schemeClr val="tx1">
                  <a:lumMod val="15000"/>
                  <a:lumOff val="85000"/>
                </a:schemeClr>
              </a:solidFill>
              <a:round/>
            </a:ln>
            <a:effectLst/>
          </c:spPr>
        </c:majorGridlines>
        <c:numFmt formatCode="General" sourceLinked="1"/>
        <c:maj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id-ID"/>
          </a:p>
        </c:txPr>
        <c:crossAx val="67252224"/>
        <c:crossesAt val="0"/>
        <c:crossBetween val="between"/>
      </c:valAx>
      <c:spPr>
        <a:noFill/>
        <a:ln>
          <a:noFill/>
        </a:ln>
        <a:effectLst/>
      </c:spPr>
    </c:plotArea>
    <c:plotVisOnly val="1"/>
    <c:dispBlanksAs val="zero"/>
    <c:showDLblsOverMax val="1"/>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000000000000044" l="0.7000000000000004" r="0.7000000000000004" t="0.75000000000000044" header="0.30000000000000021" footer="0.30000000000000021"/>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id-ID"/>
  <c:roundedCorners val="1"/>
  <c:chart>
    <c:title>
      <c:tx>
        <c:rich>
          <a:bodyPr/>
          <a:lstStyle/>
          <a:p>
            <a:pPr>
              <a:defRPr lang="en-US"/>
            </a:pPr>
            <a:r>
              <a:rPr sz="1400" b="1">
                <a:solidFill>
                  <a:srgbClr val="595959"/>
                </a:solidFill>
                <a:latin typeface="Arial"/>
              </a:rPr>
              <a:t>Penulis paling aktif</a:t>
            </a:r>
          </a:p>
        </c:rich>
      </c:tx>
      <c:overlay val="1"/>
    </c:title>
    <c:plotArea>
      <c:layout/>
      <c:barChart>
        <c:barDir val="bar"/>
        <c:grouping val="stacked"/>
        <c:varyColors val="1"/>
        <c:ser>
          <c:idx val="0"/>
          <c:order val="0"/>
          <c:tx>
            <c:strRef>
              <c:f>'Pembobotan Input ELM (list)'!$A$1:$A$1</c:f>
              <c:strCache>
                <c:ptCount val="1"/>
                <c:pt idx="0">
                  <c:v>No</c:v>
                </c:pt>
              </c:strCache>
            </c:strRef>
          </c:tx>
          <c:spPr>
            <a:solidFill>
              <a:srgbClr val="6EA0B0"/>
            </a:solidFill>
            <a:ln>
              <a:noFill/>
            </a:ln>
          </c:spPr>
          <c:invertIfNegative val="1"/>
          <c:cat>
            <c:strRef>
              <c:f>Authors!$B$87:$B$95</c:f>
              <c:strCache>
                <c:ptCount val="9"/>
                <c:pt idx="0">
                  <c:v>A. K. Qin</c:v>
                </c:pt>
                <c:pt idx="1">
                  <c:v>P.N, Sugantban</c:v>
                </c:pt>
                <c:pt idx="2">
                  <c:v>Petra Schneider</c:v>
                </c:pt>
                <c:pt idx="3">
                  <c:v>Xibin Zhu</c:v>
                </c:pt>
                <c:pt idx="4">
                  <c:v>Marc Strickert</c:v>
                </c:pt>
                <c:pt idx="5">
                  <c:v>Michael Biehl</c:v>
                </c:pt>
                <c:pt idx="6">
                  <c:v>Frank-Michael Schleif</c:v>
                </c:pt>
                <c:pt idx="7">
                  <c:v>Thomas Villmann</c:v>
                </c:pt>
                <c:pt idx="8">
                  <c:v>Barbara Hammer</c:v>
                </c:pt>
              </c:strCache>
            </c:strRef>
          </c:cat>
          <c:val>
            <c:numRef>
              <c:f>Authors!$D$87:$D$95</c:f>
              <c:numCache>
                <c:formatCode>General</c:formatCode>
                <c:ptCount val="9"/>
                <c:pt idx="0">
                  <c:v>2</c:v>
                </c:pt>
                <c:pt idx="2">
                  <c:v>1</c:v>
                </c:pt>
                <c:pt idx="3">
                  <c:v>1</c:v>
                </c:pt>
                <c:pt idx="4">
                  <c:v>2</c:v>
                </c:pt>
                <c:pt idx="7">
                  <c:v>1</c:v>
                </c:pt>
                <c:pt idx="8">
                  <c:v>1</c:v>
                </c:pt>
              </c:numCache>
            </c:numRef>
          </c:val>
          <c:extLst xmlns:c16r2="http://schemas.microsoft.com/office/drawing/2015/06/chart">
            <c:ext xmlns:c14="http://schemas.microsoft.com/office/drawing/2007/8/2/chart" uri="{6F2FDCE9-48DA-4B69-8628-5D25D57E5C99}">
              <c14:invertSolidFillFmt>
                <c14:spPr xmlns:c14="http://schemas.microsoft.com/office/drawing/2007/8/2/chart">
                  <a:solidFill>
                    <a:srgbClr val="FFFFFF"/>
                  </a:solidFill>
                  <a:ln>
                    <a:noFill/>
                  </a:ln>
                </c14:spPr>
              </c14:invertSolidFillFmt>
            </c:ext>
            <c:ext xmlns:c16="http://schemas.microsoft.com/office/drawing/2014/chart" uri="{C3380CC4-5D6E-409C-BE32-E72D297353CC}">
              <c16:uniqueId val="{00000000-E528-4D40-903A-36EAB592F2FC}"/>
            </c:ext>
          </c:extLst>
        </c:ser>
        <c:ser>
          <c:idx val="1"/>
          <c:order val="1"/>
          <c:tx>
            <c:strRef>
              <c:f>'Pembobotan Input ELM (list)'!$A$1:$A$1</c:f>
              <c:strCache>
                <c:ptCount val="1"/>
                <c:pt idx="0">
                  <c:v>No</c:v>
                </c:pt>
              </c:strCache>
            </c:strRef>
          </c:tx>
          <c:spPr>
            <a:solidFill>
              <a:srgbClr val="CCAF0A"/>
            </a:solidFill>
            <a:ln>
              <a:noFill/>
            </a:ln>
          </c:spPr>
          <c:invertIfNegative val="1"/>
          <c:cat>
            <c:strRef>
              <c:f>Authors!$B$87:$B$95</c:f>
              <c:strCache>
                <c:ptCount val="9"/>
                <c:pt idx="0">
                  <c:v>A. K. Qin</c:v>
                </c:pt>
                <c:pt idx="1">
                  <c:v>P.N, Sugantban</c:v>
                </c:pt>
                <c:pt idx="2">
                  <c:v>Petra Schneider</c:v>
                </c:pt>
                <c:pt idx="3">
                  <c:v>Xibin Zhu</c:v>
                </c:pt>
                <c:pt idx="4">
                  <c:v>Marc Strickert</c:v>
                </c:pt>
                <c:pt idx="5">
                  <c:v>Michael Biehl</c:v>
                </c:pt>
                <c:pt idx="6">
                  <c:v>Frank-Michael Schleif</c:v>
                </c:pt>
                <c:pt idx="7">
                  <c:v>Thomas Villmann</c:v>
                </c:pt>
                <c:pt idx="8">
                  <c:v>Barbara Hammer</c:v>
                </c:pt>
              </c:strCache>
            </c:strRef>
          </c:cat>
          <c:val>
            <c:numRef>
              <c:f>Authors!$E$87:$E$95</c:f>
              <c:numCache>
                <c:formatCode>General</c:formatCode>
                <c:ptCount val="9"/>
                <c:pt idx="1">
                  <c:v>2</c:v>
                </c:pt>
                <c:pt idx="2">
                  <c:v>1</c:v>
                </c:pt>
                <c:pt idx="4">
                  <c:v>2</c:v>
                </c:pt>
                <c:pt idx="5">
                  <c:v>3</c:v>
                </c:pt>
                <c:pt idx="6">
                  <c:v>3</c:v>
                </c:pt>
                <c:pt idx="8">
                  <c:v>3</c:v>
                </c:pt>
              </c:numCache>
            </c:numRef>
          </c:val>
          <c:extLst xmlns:c16r2="http://schemas.microsoft.com/office/drawing/2015/06/chart">
            <c:ext xmlns:c14="http://schemas.microsoft.com/office/drawing/2007/8/2/chart" uri="{6F2FDCE9-48DA-4B69-8628-5D25D57E5C99}">
              <c14:invertSolidFillFmt>
                <c14:spPr xmlns:c14="http://schemas.microsoft.com/office/drawing/2007/8/2/chart">
                  <a:solidFill>
                    <a:srgbClr val="FFFFFF"/>
                  </a:solidFill>
                  <a:ln>
                    <a:noFill/>
                  </a:ln>
                </c14:spPr>
              </c14:invertSolidFillFmt>
            </c:ext>
            <c:ext xmlns:c16="http://schemas.microsoft.com/office/drawing/2014/chart" uri="{C3380CC4-5D6E-409C-BE32-E72D297353CC}">
              <c16:uniqueId val="{00000001-E528-4D40-903A-36EAB592F2FC}"/>
            </c:ext>
          </c:extLst>
        </c:ser>
        <c:overlap val="100"/>
        <c:axId val="74847744"/>
        <c:axId val="74849664"/>
      </c:barChart>
      <c:catAx>
        <c:axId val="74847744"/>
        <c:scaling>
          <c:orientation val="minMax"/>
        </c:scaling>
        <c:axPos val="l"/>
        <c:title>
          <c:tx>
            <c:rich>
              <a:bodyPr/>
              <a:lstStyle/>
              <a:p>
                <a:pPr>
                  <a:defRPr lang="en-US"/>
                </a:pPr>
                <a:r>
                  <a:rPr sz="1000" b="1">
                    <a:solidFill>
                      <a:srgbClr val="595959"/>
                    </a:solidFill>
                    <a:latin typeface="Arial"/>
                  </a:rPr>
                  <a:t>Penulis </a:t>
                </a:r>
              </a:p>
            </c:rich>
          </c:tx>
          <c:overlay val="1"/>
        </c:title>
        <c:numFmt formatCode="General" sourceLinked="0"/>
        <c:majorTickMark val="none"/>
        <c:tickLblPos val="nextTo"/>
        <c:spPr>
          <a:ln w="9360">
            <a:solidFill>
              <a:srgbClr val="D9D9D9"/>
            </a:solidFill>
            <a:round/>
          </a:ln>
        </c:spPr>
        <c:txPr>
          <a:bodyPr/>
          <a:lstStyle/>
          <a:p>
            <a:pPr>
              <a:defRPr lang="en-US"/>
            </a:pPr>
            <a:endParaRPr lang="id-ID"/>
          </a:p>
        </c:txPr>
        <c:crossAx val="74849664"/>
        <c:crosses val="autoZero"/>
        <c:auto val="1"/>
        <c:lblAlgn val="ctr"/>
        <c:lblOffset val="100"/>
        <c:noMultiLvlLbl val="1"/>
      </c:catAx>
      <c:valAx>
        <c:axId val="74849664"/>
        <c:scaling>
          <c:orientation val="minMax"/>
        </c:scaling>
        <c:axPos val="l"/>
        <c:majorGridlines>
          <c:spPr>
            <a:ln w="9360">
              <a:solidFill>
                <a:srgbClr val="D9D9D9"/>
              </a:solidFill>
              <a:round/>
            </a:ln>
          </c:spPr>
        </c:majorGridlines>
        <c:title>
          <c:tx>
            <c:rich>
              <a:bodyPr/>
              <a:lstStyle/>
              <a:p>
                <a:pPr>
                  <a:defRPr lang="en-US"/>
                </a:pPr>
                <a:r>
                  <a:rPr sz="1000" b="1">
                    <a:solidFill>
                      <a:srgbClr val="595959"/>
                    </a:solidFill>
                    <a:latin typeface="Arial"/>
                  </a:rPr>
                  <a:t>Jumlah Paper</a:t>
                </a:r>
              </a:p>
            </c:rich>
          </c:tx>
          <c:overlay val="1"/>
        </c:title>
        <c:numFmt formatCode="General" sourceLinked="1"/>
        <c:majorTickMark val="none"/>
        <c:tickLblPos val="nextTo"/>
        <c:spPr>
          <a:ln w="9360">
            <a:noFill/>
          </a:ln>
        </c:spPr>
        <c:txPr>
          <a:bodyPr/>
          <a:lstStyle/>
          <a:p>
            <a:pPr>
              <a:defRPr lang="en-US"/>
            </a:pPr>
            <a:endParaRPr lang="id-ID"/>
          </a:p>
        </c:txPr>
        <c:crossAx val="74847744"/>
        <c:crossesAt val="0"/>
        <c:crossBetween val="between"/>
      </c:valAx>
      <c:spPr>
        <a:noFill/>
        <a:ln>
          <a:noFill/>
        </a:ln>
      </c:spPr>
    </c:plotArea>
    <c:legend>
      <c:legendPos val="b"/>
      <c:spPr>
        <a:noFill/>
        <a:ln>
          <a:noFill/>
        </a:ln>
      </c:spPr>
      <c:txPr>
        <a:bodyPr/>
        <a:lstStyle/>
        <a:p>
          <a:pPr>
            <a:defRPr lang="en-US"/>
          </a:pPr>
          <a:endParaRPr lang="id-ID"/>
        </a:p>
      </c:txPr>
    </c:legend>
    <c:plotVisOnly val="1"/>
    <c:dispBlanksAs val="zero"/>
    <c:showDLblsOverMax val="1"/>
  </c:chart>
  <c:spPr>
    <a:solidFill>
      <a:srgbClr val="FFFFFF"/>
    </a:solidFill>
    <a:ln w="9360">
      <a:solidFill>
        <a:srgbClr val="D9D9D9"/>
      </a:solidFill>
      <a:round/>
    </a:ln>
  </c:spPr>
  <c:printSettings>
    <c:headerFooter/>
    <c:pageMargins b="0.75000000000000044" l="0.7000000000000004" r="0.7000000000000004" t="0.75000000000000044" header="0.30000000000000021" footer="0.30000000000000021"/>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id-ID"/>
  <c:roundedCorners val="1"/>
  <c:chart>
    <c:autoTitleDeleted val="1"/>
    <c:plotArea>
      <c:layout/>
      <c:barChart>
        <c:barDir val="bar"/>
        <c:grouping val="clustered"/>
        <c:varyColors val="1"/>
        <c:ser>
          <c:idx val="0"/>
          <c:order val="0"/>
          <c:spPr>
            <a:solidFill>
              <a:srgbClr val="6EA0B0"/>
            </a:solidFill>
            <a:ln>
              <a:noFill/>
            </a:ln>
          </c:spPr>
          <c:invertIfNegative val="1"/>
          <c:cat>
            <c:strRef>
              <c:f>Publications!$B$2:$B$11</c:f>
              <c:strCache>
                <c:ptCount val="10"/>
                <c:pt idx="0">
                  <c:v>Patter Recognition</c:v>
                </c:pt>
                <c:pt idx="1">
                  <c:v>Neural Processing Letter</c:v>
                </c:pt>
                <c:pt idx="2">
                  <c:v>Hybrid Intelligent Systems</c:v>
                </c:pt>
                <c:pt idx="3">
                  <c:v>Systems, Man and Cybernetics</c:v>
                </c:pt>
                <c:pt idx="4">
                  <c:v>Artificial Intelligence and Soft Computing</c:v>
                </c:pt>
                <c:pt idx="5">
                  <c:v>Neural Computation</c:v>
                </c:pt>
                <c:pt idx="6">
                  <c:v>Neural Information Processing</c:v>
                </c:pt>
                <c:pt idx="7">
                  <c:v>Neural Networks</c:v>
                </c:pt>
                <c:pt idx="8">
                  <c:v>Neurocomputing</c:v>
                </c:pt>
                <c:pt idx="9">
                  <c:v>Artiﬁcial Intelligence</c:v>
                </c:pt>
              </c:strCache>
            </c:strRef>
          </c:cat>
          <c:val>
            <c:numRef>
              <c:f>Publications!$C$2:$C$11</c:f>
              <c:numCache>
                <c:formatCode>General</c:formatCode>
                <c:ptCount val="10"/>
                <c:pt idx="0">
                  <c:v>3</c:v>
                </c:pt>
                <c:pt idx="1">
                  <c:v>4</c:v>
                </c:pt>
                <c:pt idx="2">
                  <c:v>1</c:v>
                </c:pt>
                <c:pt idx="3">
                  <c:v>1</c:v>
                </c:pt>
                <c:pt idx="4">
                  <c:v>1</c:v>
                </c:pt>
                <c:pt idx="5">
                  <c:v>2</c:v>
                </c:pt>
                <c:pt idx="6">
                  <c:v>1</c:v>
                </c:pt>
                <c:pt idx="7">
                  <c:v>2</c:v>
                </c:pt>
                <c:pt idx="8">
                  <c:v>6</c:v>
                </c:pt>
                <c:pt idx="9">
                  <c:v>1</c:v>
                </c:pt>
              </c:numCache>
            </c:numRef>
          </c:val>
          <c:extLst xmlns:c16r2="http://schemas.microsoft.com/office/drawing/2015/06/chart">
            <c:ext xmlns:c14="http://schemas.microsoft.com/office/drawing/2007/8/2/chart" uri="{6F2FDCE9-48DA-4B69-8628-5D25D57E5C99}">
              <c14:invertSolidFillFmt>
                <c14:spPr xmlns:c14="http://schemas.microsoft.com/office/drawing/2007/8/2/chart">
                  <a:solidFill>
                    <a:srgbClr val="FFFFFF"/>
                  </a:solidFill>
                  <a:ln>
                    <a:noFill/>
                  </a:ln>
                </c14:spPr>
              </c14:invertSolidFillFmt>
            </c:ext>
            <c:ext xmlns:c16="http://schemas.microsoft.com/office/drawing/2014/chart" uri="{C3380CC4-5D6E-409C-BE32-E72D297353CC}">
              <c16:uniqueId val="{00000000-BDA4-4CD1-9455-7660B55D7F81}"/>
            </c:ext>
          </c:extLst>
        </c:ser>
        <c:gapWidth val="182"/>
        <c:axId val="74911744"/>
        <c:axId val="74913280"/>
      </c:barChart>
      <c:catAx>
        <c:axId val="74911744"/>
        <c:scaling>
          <c:orientation val="minMax"/>
        </c:scaling>
        <c:axPos val="l"/>
        <c:numFmt formatCode="General" sourceLinked="0"/>
        <c:majorTickMark val="none"/>
        <c:tickLblPos val="nextTo"/>
        <c:spPr>
          <a:ln w="9360">
            <a:solidFill>
              <a:srgbClr val="D9D9D9"/>
            </a:solidFill>
            <a:round/>
          </a:ln>
        </c:spPr>
        <c:txPr>
          <a:bodyPr/>
          <a:lstStyle/>
          <a:p>
            <a:pPr>
              <a:defRPr lang="en-US"/>
            </a:pPr>
            <a:endParaRPr lang="id-ID"/>
          </a:p>
        </c:txPr>
        <c:crossAx val="74913280"/>
        <c:crosses val="autoZero"/>
        <c:auto val="1"/>
        <c:lblAlgn val="ctr"/>
        <c:lblOffset val="100"/>
        <c:noMultiLvlLbl val="1"/>
      </c:catAx>
      <c:valAx>
        <c:axId val="74913280"/>
        <c:scaling>
          <c:orientation val="minMax"/>
        </c:scaling>
        <c:axPos val="l"/>
        <c:majorGridlines>
          <c:spPr>
            <a:ln w="9360">
              <a:solidFill>
                <a:srgbClr val="D9D9D9"/>
              </a:solidFill>
              <a:round/>
            </a:ln>
          </c:spPr>
        </c:majorGridlines>
        <c:numFmt formatCode="General" sourceLinked="1"/>
        <c:majorTickMark val="none"/>
        <c:tickLblPos val="nextTo"/>
        <c:spPr>
          <a:ln w="9360">
            <a:noFill/>
          </a:ln>
        </c:spPr>
        <c:txPr>
          <a:bodyPr/>
          <a:lstStyle/>
          <a:p>
            <a:pPr>
              <a:defRPr lang="en-US"/>
            </a:pPr>
            <a:endParaRPr lang="id-ID"/>
          </a:p>
        </c:txPr>
        <c:crossAx val="74911744"/>
        <c:crossesAt val="0"/>
        <c:crossBetween val="between"/>
      </c:valAx>
      <c:spPr>
        <a:noFill/>
        <a:ln>
          <a:noFill/>
        </a:ln>
      </c:spPr>
    </c:plotArea>
    <c:plotVisOnly val="1"/>
    <c:dispBlanksAs val="zero"/>
    <c:showDLblsOverMax val="1"/>
  </c:chart>
  <c:spPr>
    <a:solidFill>
      <a:srgbClr val="FFFFFF"/>
    </a:solidFill>
    <a:ln w="9360">
      <a:solidFill>
        <a:srgbClr val="D9D9D9"/>
      </a:solidFill>
      <a:round/>
    </a:ln>
  </c:spPr>
  <c:printSettings>
    <c:headerFooter/>
    <c:pageMargins b="0.75000000000000044" l="0.7000000000000004" r="0.7000000000000004" t="0.75000000000000044" header="0.30000000000000021" footer="0.30000000000000021"/>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id-ID"/>
  <c:roundedCorners val="1"/>
  <c:chart>
    <c:title>
      <c:tx>
        <c:rich>
          <a:bodyPr/>
          <a:lstStyle/>
          <a:p>
            <a:pPr>
              <a:defRPr lang="en-US"/>
            </a:pPr>
            <a:r>
              <a:rPr lang="en-US" sz="1400" b="1">
                <a:solidFill>
                  <a:srgbClr val="595959"/>
                </a:solidFill>
                <a:latin typeface="Arial"/>
              </a:rPr>
              <a:t>Publikasi Paper</a:t>
            </a:r>
          </a:p>
        </c:rich>
      </c:tx>
      <c:overlay val="1"/>
    </c:title>
    <c:plotArea>
      <c:layout/>
      <c:scatterChart>
        <c:scatterStyle val="lineMarker"/>
        <c:ser>
          <c:idx val="0"/>
          <c:order val="0"/>
          <c:spPr>
            <a:ln w="19080">
              <a:solidFill>
                <a:srgbClr val="6EA0B0"/>
              </a:solidFill>
              <a:round/>
            </a:ln>
          </c:spPr>
          <c:marker>
            <c:symbol val="diamond"/>
            <c:size val="2"/>
          </c:marker>
          <c:xVal>
            <c:numRef>
              <c:f>Publications!$B$22:$B$35</c:f>
              <c:numCache>
                <c:formatCode>General</c:formatCode>
                <c:ptCount val="14"/>
                <c:pt idx="0">
                  <c:v>1996</c:v>
                </c:pt>
                <c:pt idx="1">
                  <c:v>2001</c:v>
                </c:pt>
                <c:pt idx="2">
                  <c:v>2004</c:v>
                </c:pt>
                <c:pt idx="3">
                  <c:v>2005</c:v>
                </c:pt>
                <c:pt idx="4">
                  <c:v>2006</c:v>
                </c:pt>
                <c:pt idx="5">
                  <c:v>2007</c:v>
                </c:pt>
                <c:pt idx="6">
                  <c:v>2008</c:v>
                </c:pt>
                <c:pt idx="7">
                  <c:v>2009</c:v>
                </c:pt>
                <c:pt idx="8">
                  <c:v>2011</c:v>
                </c:pt>
                <c:pt idx="9">
                  <c:v>2012</c:v>
                </c:pt>
                <c:pt idx="10">
                  <c:v>2013</c:v>
                </c:pt>
                <c:pt idx="11">
                  <c:v>2014</c:v>
                </c:pt>
                <c:pt idx="12">
                  <c:v>2015</c:v>
                </c:pt>
                <c:pt idx="13">
                  <c:v>2017</c:v>
                </c:pt>
              </c:numCache>
            </c:numRef>
          </c:xVal>
          <c:yVal>
            <c:numRef>
              <c:f>Publications!$C$22:$C$35</c:f>
              <c:numCache>
                <c:formatCode>General</c:formatCode>
                <c:ptCount val="14"/>
                <c:pt idx="0">
                  <c:v>1</c:v>
                </c:pt>
                <c:pt idx="1">
                  <c:v>2</c:v>
                </c:pt>
                <c:pt idx="2">
                  <c:v>2</c:v>
                </c:pt>
                <c:pt idx="3">
                  <c:v>2</c:v>
                </c:pt>
                <c:pt idx="4">
                  <c:v>1</c:v>
                </c:pt>
                <c:pt idx="5">
                  <c:v>1</c:v>
                </c:pt>
                <c:pt idx="6">
                  <c:v>2</c:v>
                </c:pt>
                <c:pt idx="7">
                  <c:v>2</c:v>
                </c:pt>
                <c:pt idx="8">
                  <c:v>3</c:v>
                </c:pt>
                <c:pt idx="9">
                  <c:v>1</c:v>
                </c:pt>
                <c:pt idx="10">
                  <c:v>1</c:v>
                </c:pt>
                <c:pt idx="11">
                  <c:v>2</c:v>
                </c:pt>
                <c:pt idx="12">
                  <c:v>1</c:v>
                </c:pt>
                <c:pt idx="13">
                  <c:v>1</c:v>
                </c:pt>
              </c:numCache>
            </c:numRef>
          </c:yVal>
          <c:smooth val="1"/>
          <c:extLst xmlns:c16r2="http://schemas.microsoft.com/office/drawing/2015/06/chart">
            <c:ext xmlns:c16="http://schemas.microsoft.com/office/drawing/2014/chart" uri="{C3380CC4-5D6E-409C-BE32-E72D297353CC}">
              <c16:uniqueId val="{00000000-8F89-45D1-B297-C900D33E4DCF}"/>
            </c:ext>
          </c:extLst>
        </c:ser>
        <c:axId val="74969472"/>
        <c:axId val="74971392"/>
      </c:scatterChart>
      <c:valAx>
        <c:axId val="74969472"/>
        <c:scaling>
          <c:orientation val="minMax"/>
          <c:max val="2018"/>
          <c:min val="1995"/>
        </c:scaling>
        <c:axPos val="b"/>
        <c:majorGridlines>
          <c:spPr>
            <a:ln w="9360">
              <a:solidFill>
                <a:srgbClr val="D9D9D9"/>
              </a:solidFill>
              <a:round/>
            </a:ln>
          </c:spPr>
        </c:majorGridlines>
        <c:title>
          <c:tx>
            <c:rich>
              <a:bodyPr/>
              <a:lstStyle/>
              <a:p>
                <a:pPr>
                  <a:defRPr lang="en-US"/>
                </a:pPr>
                <a:r>
                  <a:rPr lang="en-US" sz="1000" b="1">
                    <a:solidFill>
                      <a:srgbClr val="595959"/>
                    </a:solidFill>
                    <a:latin typeface="Arial"/>
                  </a:rPr>
                  <a:t>Tahun</a:t>
                </a:r>
              </a:p>
            </c:rich>
          </c:tx>
          <c:overlay val="1"/>
        </c:title>
        <c:numFmt formatCode="General" sourceLinked="1"/>
        <c:majorTickMark val="none"/>
        <c:tickLblPos val="nextTo"/>
        <c:spPr>
          <a:ln w="9360">
            <a:solidFill>
              <a:srgbClr val="BFBFBF"/>
            </a:solidFill>
            <a:round/>
          </a:ln>
        </c:spPr>
        <c:txPr>
          <a:bodyPr/>
          <a:lstStyle/>
          <a:p>
            <a:pPr>
              <a:defRPr lang="en-US"/>
            </a:pPr>
            <a:endParaRPr lang="id-ID"/>
          </a:p>
        </c:txPr>
        <c:crossAx val="74971392"/>
        <c:crossesAt val="0"/>
        <c:crossBetween val="midCat"/>
        <c:majorUnit val="2"/>
      </c:valAx>
      <c:valAx>
        <c:axId val="74971392"/>
        <c:scaling>
          <c:orientation val="minMax"/>
        </c:scaling>
        <c:axPos val="l"/>
        <c:majorGridlines>
          <c:spPr>
            <a:ln w="9360">
              <a:solidFill>
                <a:srgbClr val="D9D9D9"/>
              </a:solidFill>
              <a:round/>
            </a:ln>
          </c:spPr>
        </c:majorGridlines>
        <c:title>
          <c:tx>
            <c:rich>
              <a:bodyPr/>
              <a:lstStyle/>
              <a:p>
                <a:pPr>
                  <a:defRPr lang="en-US"/>
                </a:pPr>
                <a:r>
                  <a:rPr lang="en-US" sz="1000" b="1">
                    <a:solidFill>
                      <a:srgbClr val="595959"/>
                    </a:solidFill>
                    <a:latin typeface="Arial"/>
                  </a:rPr>
                  <a:t>Jumlah</a:t>
                </a:r>
              </a:p>
            </c:rich>
          </c:tx>
          <c:overlay val="1"/>
        </c:title>
        <c:numFmt formatCode="General" sourceLinked="1"/>
        <c:majorTickMark val="none"/>
        <c:tickLblPos val="nextTo"/>
        <c:spPr>
          <a:ln w="9360">
            <a:solidFill>
              <a:srgbClr val="BFBFBF"/>
            </a:solidFill>
            <a:round/>
          </a:ln>
        </c:spPr>
        <c:txPr>
          <a:bodyPr/>
          <a:lstStyle/>
          <a:p>
            <a:pPr>
              <a:defRPr lang="en-US"/>
            </a:pPr>
            <a:endParaRPr lang="id-ID"/>
          </a:p>
        </c:txPr>
        <c:crossAx val="74969472"/>
        <c:crossesAt val="0"/>
        <c:crossBetween val="midCat"/>
        <c:majorUnit val="1"/>
      </c:valAx>
      <c:spPr>
        <a:noFill/>
        <a:ln>
          <a:noFill/>
        </a:ln>
      </c:spPr>
    </c:plotArea>
    <c:plotVisOnly val="1"/>
    <c:dispBlanksAs val="zero"/>
    <c:showDLblsOverMax val="1"/>
  </c:chart>
  <c:spPr>
    <a:solidFill>
      <a:srgbClr val="FFFFFF"/>
    </a:solidFill>
    <a:ln w="9360">
      <a:solidFill>
        <a:srgbClr val="D9D9D9"/>
      </a:solidFill>
      <a:round/>
    </a:ln>
  </c:spPr>
  <c:printSettings>
    <c:headerFooter/>
    <c:pageMargins b="0.75000000000000044" l="0.7000000000000004" r="0.7000000000000004" t="0.75000000000000044" header="0.30000000000000021" footer="0.30000000000000021"/>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id-ID"/>
  <c:roundedCorners val="1"/>
  <c:chart>
    <c:title>
      <c:tx>
        <c:rich>
          <a:bodyPr/>
          <a:lstStyle/>
          <a:p>
            <a:pPr>
              <a:defRPr lang="en-US"/>
            </a:pPr>
            <a:r>
              <a:rPr lang="en-US" sz="1200" b="1">
                <a:solidFill>
                  <a:srgbClr val="595959"/>
                </a:solidFill>
                <a:latin typeface="Arial"/>
              </a:rPr>
              <a:t>Publikasi Paper</a:t>
            </a:r>
          </a:p>
        </c:rich>
      </c:tx>
      <c:layout/>
      <c:overlay val="1"/>
    </c:title>
    <c:plotArea>
      <c:layout/>
      <c:scatterChart>
        <c:scatterStyle val="lineMarker"/>
        <c:ser>
          <c:idx val="0"/>
          <c:order val="0"/>
          <c:spPr>
            <a:ln w="19080">
              <a:solidFill>
                <a:srgbClr val="6EA0B0"/>
              </a:solidFill>
              <a:round/>
            </a:ln>
          </c:spPr>
          <c:marker>
            <c:symbol val="diamond"/>
            <c:size val="2"/>
          </c:marker>
          <c:xVal>
            <c:numRef>
              <c:f>Publications!$B$40:$B$48</c:f>
              <c:numCache>
                <c:formatCode>General</c:formatCode>
                <c:ptCount val="9"/>
                <c:pt idx="0">
                  <c:v>2008</c:v>
                </c:pt>
                <c:pt idx="1">
                  <c:v>2009</c:v>
                </c:pt>
                <c:pt idx="2">
                  <c:v>2011</c:v>
                </c:pt>
                <c:pt idx="3">
                  <c:v>2012</c:v>
                </c:pt>
                <c:pt idx="4">
                  <c:v>2013</c:v>
                </c:pt>
                <c:pt idx="5">
                  <c:v>2014</c:v>
                </c:pt>
                <c:pt idx="6">
                  <c:v>2015</c:v>
                </c:pt>
                <c:pt idx="7">
                  <c:v>2016</c:v>
                </c:pt>
                <c:pt idx="8">
                  <c:v>2017</c:v>
                </c:pt>
              </c:numCache>
            </c:numRef>
          </c:xVal>
          <c:yVal>
            <c:numRef>
              <c:f>Publications!$C$40:$C$48</c:f>
              <c:numCache>
                <c:formatCode>General</c:formatCode>
                <c:ptCount val="9"/>
                <c:pt idx="0">
                  <c:v>1</c:v>
                </c:pt>
                <c:pt idx="1">
                  <c:v>1</c:v>
                </c:pt>
                <c:pt idx="2">
                  <c:v>1</c:v>
                </c:pt>
                <c:pt idx="3">
                  <c:v>1</c:v>
                </c:pt>
                <c:pt idx="4">
                  <c:v>1</c:v>
                </c:pt>
                <c:pt idx="5">
                  <c:v>2</c:v>
                </c:pt>
                <c:pt idx="6">
                  <c:v>2</c:v>
                </c:pt>
                <c:pt idx="7">
                  <c:v>3</c:v>
                </c:pt>
                <c:pt idx="8">
                  <c:v>2</c:v>
                </c:pt>
              </c:numCache>
            </c:numRef>
          </c:yVal>
          <c:smooth val="1"/>
          <c:extLst xmlns:c16r2="http://schemas.microsoft.com/office/drawing/2015/06/chart">
            <c:ext xmlns:c16="http://schemas.microsoft.com/office/drawing/2014/chart" uri="{C3380CC4-5D6E-409C-BE32-E72D297353CC}">
              <c16:uniqueId val="{00000000-DB31-4A1F-A9DF-76D34946BA13}"/>
            </c:ext>
          </c:extLst>
        </c:ser>
        <c:axId val="68499328"/>
        <c:axId val="68500864"/>
      </c:scatterChart>
      <c:valAx>
        <c:axId val="68499328"/>
        <c:scaling>
          <c:orientation val="minMax"/>
        </c:scaling>
        <c:axPos val="b"/>
        <c:majorGridlines>
          <c:spPr>
            <a:ln w="9360">
              <a:solidFill>
                <a:srgbClr val="D9D9D9"/>
              </a:solidFill>
              <a:round/>
            </a:ln>
          </c:spPr>
        </c:majorGridlines>
        <c:numFmt formatCode="General" sourceLinked="1"/>
        <c:majorTickMark val="none"/>
        <c:tickLblPos val="nextTo"/>
        <c:spPr>
          <a:ln w="9360">
            <a:solidFill>
              <a:srgbClr val="BFBFBF"/>
            </a:solidFill>
            <a:round/>
          </a:ln>
        </c:spPr>
        <c:txPr>
          <a:bodyPr/>
          <a:lstStyle/>
          <a:p>
            <a:pPr>
              <a:defRPr lang="en-US"/>
            </a:pPr>
            <a:endParaRPr lang="id-ID"/>
          </a:p>
        </c:txPr>
        <c:crossAx val="68500864"/>
        <c:crossesAt val="0"/>
        <c:crossBetween val="midCat"/>
      </c:valAx>
      <c:valAx>
        <c:axId val="68500864"/>
        <c:scaling>
          <c:orientation val="minMax"/>
          <c:max val="4"/>
        </c:scaling>
        <c:axPos val="l"/>
        <c:majorGridlines>
          <c:spPr>
            <a:ln w="9360">
              <a:solidFill>
                <a:srgbClr val="D9D9D9"/>
              </a:solidFill>
              <a:round/>
            </a:ln>
          </c:spPr>
        </c:majorGridlines>
        <c:numFmt formatCode="General" sourceLinked="1"/>
        <c:majorTickMark val="none"/>
        <c:tickLblPos val="nextTo"/>
        <c:spPr>
          <a:ln w="9360">
            <a:solidFill>
              <a:srgbClr val="BFBFBF"/>
            </a:solidFill>
            <a:round/>
          </a:ln>
        </c:spPr>
        <c:txPr>
          <a:bodyPr/>
          <a:lstStyle/>
          <a:p>
            <a:pPr>
              <a:defRPr lang="en-US"/>
            </a:pPr>
            <a:endParaRPr lang="id-ID"/>
          </a:p>
        </c:txPr>
        <c:crossAx val="68499328"/>
        <c:crossesAt val="0"/>
        <c:crossBetween val="midCat"/>
        <c:majorUnit val="1"/>
      </c:valAx>
      <c:spPr>
        <a:noFill/>
        <a:ln>
          <a:noFill/>
        </a:ln>
      </c:spPr>
    </c:plotArea>
    <c:plotVisOnly val="1"/>
    <c:dispBlanksAs val="zero"/>
    <c:showDLblsOverMax val="1"/>
  </c:chart>
  <c:spPr>
    <a:solidFill>
      <a:srgbClr val="FFFFFF"/>
    </a:solidFill>
    <a:ln w="9360">
      <a:solidFill>
        <a:srgbClr val="D9D9D9"/>
      </a:solidFill>
      <a:round/>
    </a:ln>
  </c:spPr>
  <c:printSettings>
    <c:headerFooter/>
    <c:pageMargins b="0.75000000000000044" l="0.7000000000000004" r="0.7000000000000004" t="0.75000000000000044" header="0.30000000000000021" footer="0.30000000000000021"/>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lang val="id-ID"/>
  <c:roundedCorners val="1"/>
  <c:chart>
    <c:title>
      <c:tx>
        <c:rich>
          <a:bodyPr/>
          <a:lstStyle/>
          <a:p>
            <a:pPr>
              <a:defRPr lang="en-US"/>
            </a:pPr>
            <a:r>
              <a:rPr lang="en-US" sz="1400" b="1">
                <a:solidFill>
                  <a:srgbClr val="595959"/>
                </a:solidFill>
                <a:latin typeface="Arial"/>
              </a:rPr>
              <a:t>Publikasi Jurnal Ilmiah</a:t>
            </a:r>
          </a:p>
        </c:rich>
      </c:tx>
      <c:layout/>
      <c:overlay val="1"/>
    </c:title>
    <c:plotArea>
      <c:layout/>
      <c:barChart>
        <c:barDir val="bar"/>
        <c:grouping val="clustered"/>
        <c:varyColors val="1"/>
        <c:ser>
          <c:idx val="0"/>
          <c:order val="0"/>
          <c:spPr>
            <a:solidFill>
              <a:srgbClr val="6EA0B0"/>
            </a:solidFill>
            <a:ln>
              <a:noFill/>
            </a:ln>
          </c:spPr>
          <c:invertIfNegative val="1"/>
          <c:cat>
            <c:strRef>
              <c:f>Publications!$B$57:$B$62</c:f>
              <c:strCache>
                <c:ptCount val="6"/>
                <c:pt idx="0">
                  <c:v>Neural Networks</c:v>
                </c:pt>
                <c:pt idx="1">
                  <c:v>Artiﬁcial Intelligence</c:v>
                </c:pt>
                <c:pt idx="2">
                  <c:v>Neural Computation</c:v>
                </c:pt>
                <c:pt idx="3">
                  <c:v>Neural Processing Letter</c:v>
                </c:pt>
                <c:pt idx="4">
                  <c:v>Patter Recognition</c:v>
                </c:pt>
                <c:pt idx="5">
                  <c:v>Neurocomputing</c:v>
                </c:pt>
              </c:strCache>
            </c:strRef>
          </c:cat>
          <c:val>
            <c:numRef>
              <c:f>Publications!$C$57:$C$62</c:f>
              <c:numCache>
                <c:formatCode>General</c:formatCode>
                <c:ptCount val="6"/>
                <c:pt idx="0">
                  <c:v>1</c:v>
                </c:pt>
                <c:pt idx="1">
                  <c:v>1</c:v>
                </c:pt>
                <c:pt idx="2">
                  <c:v>2</c:v>
                </c:pt>
                <c:pt idx="3">
                  <c:v>3</c:v>
                </c:pt>
                <c:pt idx="4">
                  <c:v>3</c:v>
                </c:pt>
                <c:pt idx="5">
                  <c:v>4</c:v>
                </c:pt>
              </c:numCache>
            </c:numRef>
          </c:val>
          <c:extLst xmlns:c16r2="http://schemas.microsoft.com/office/drawing/2015/06/chart">
            <c:ext xmlns:c14="http://schemas.microsoft.com/office/drawing/2007/8/2/chart" uri="{6F2FDCE9-48DA-4B69-8628-5D25D57E5C99}">
              <c14:invertSolidFillFmt>
                <c14:spPr xmlns:c14="http://schemas.microsoft.com/office/drawing/2007/8/2/chart">
                  <a:solidFill>
                    <a:srgbClr val="FFFFFF"/>
                  </a:solidFill>
                  <a:ln>
                    <a:noFill/>
                  </a:ln>
                </c14:spPr>
              </c14:invertSolidFillFmt>
            </c:ext>
            <c:ext xmlns:c16="http://schemas.microsoft.com/office/drawing/2014/chart" uri="{C3380CC4-5D6E-409C-BE32-E72D297353CC}">
              <c16:uniqueId val="{00000000-4A03-411F-8DF4-1625C93F02B7}"/>
            </c:ext>
          </c:extLst>
        </c:ser>
        <c:gapWidth val="182"/>
        <c:axId val="68536960"/>
        <c:axId val="74957568"/>
      </c:barChart>
      <c:catAx>
        <c:axId val="68536960"/>
        <c:scaling>
          <c:orientation val="minMax"/>
        </c:scaling>
        <c:axPos val="l"/>
        <c:title>
          <c:tx>
            <c:rich>
              <a:bodyPr/>
              <a:lstStyle/>
              <a:p>
                <a:pPr>
                  <a:defRPr lang="en-US"/>
                </a:pPr>
                <a:r>
                  <a:rPr lang="en-US" sz="1000" b="1">
                    <a:solidFill>
                      <a:srgbClr val="595959"/>
                    </a:solidFill>
                    <a:latin typeface="Arial"/>
                  </a:rPr>
                  <a:t>Jurnal</a:t>
                </a:r>
              </a:p>
            </c:rich>
          </c:tx>
          <c:layout/>
          <c:overlay val="1"/>
        </c:title>
        <c:numFmt formatCode="General" sourceLinked="0"/>
        <c:majorTickMark val="none"/>
        <c:tickLblPos val="nextTo"/>
        <c:spPr>
          <a:ln w="9360">
            <a:solidFill>
              <a:srgbClr val="D9D9D9"/>
            </a:solidFill>
            <a:round/>
          </a:ln>
        </c:spPr>
        <c:txPr>
          <a:bodyPr/>
          <a:lstStyle/>
          <a:p>
            <a:pPr>
              <a:defRPr lang="en-US"/>
            </a:pPr>
            <a:endParaRPr lang="id-ID"/>
          </a:p>
        </c:txPr>
        <c:crossAx val="74957568"/>
        <c:crosses val="autoZero"/>
        <c:auto val="1"/>
        <c:lblAlgn val="ctr"/>
        <c:lblOffset val="100"/>
        <c:noMultiLvlLbl val="1"/>
      </c:catAx>
      <c:valAx>
        <c:axId val="74957568"/>
        <c:scaling>
          <c:orientation val="minMax"/>
        </c:scaling>
        <c:axPos val="l"/>
        <c:majorGridlines>
          <c:spPr>
            <a:ln w="9360">
              <a:solidFill>
                <a:srgbClr val="D9D9D9"/>
              </a:solidFill>
              <a:round/>
            </a:ln>
          </c:spPr>
        </c:majorGridlines>
        <c:title>
          <c:tx>
            <c:rich>
              <a:bodyPr/>
              <a:lstStyle/>
              <a:p>
                <a:pPr>
                  <a:defRPr lang="en-US"/>
                </a:pPr>
                <a:r>
                  <a:rPr lang="en-US" sz="1000" b="1">
                    <a:solidFill>
                      <a:srgbClr val="595959"/>
                    </a:solidFill>
                    <a:latin typeface="Arial"/>
                  </a:rPr>
                  <a:t>Jumlah paper</a:t>
                </a:r>
              </a:p>
            </c:rich>
          </c:tx>
          <c:layout/>
          <c:overlay val="1"/>
        </c:title>
        <c:numFmt formatCode="General" sourceLinked="1"/>
        <c:majorTickMark val="none"/>
        <c:tickLblPos val="nextTo"/>
        <c:spPr>
          <a:ln w="9360">
            <a:noFill/>
          </a:ln>
        </c:spPr>
        <c:txPr>
          <a:bodyPr/>
          <a:lstStyle/>
          <a:p>
            <a:pPr>
              <a:defRPr lang="en-US"/>
            </a:pPr>
            <a:endParaRPr lang="id-ID"/>
          </a:p>
        </c:txPr>
        <c:crossAx val="68536960"/>
        <c:crossesAt val="0"/>
        <c:crossBetween val="between"/>
        <c:majorUnit val="1"/>
      </c:valAx>
      <c:spPr>
        <a:noFill/>
        <a:ln>
          <a:noFill/>
        </a:ln>
      </c:spPr>
    </c:plotArea>
    <c:plotVisOnly val="1"/>
    <c:dispBlanksAs val="zero"/>
    <c:showDLblsOverMax val="1"/>
  </c:chart>
  <c:spPr>
    <a:solidFill>
      <a:srgbClr val="FFFFFF"/>
    </a:solidFill>
    <a:ln w="9360">
      <a:solidFill>
        <a:srgbClr val="D9D9D9"/>
      </a:solidFill>
      <a:round/>
    </a:ln>
  </c:spPr>
  <c:printSettings>
    <c:headerFooter/>
    <c:pageMargins b="0.75000000000000044" l="0.7000000000000004" r="0.7000000000000004" t="0.75000000000000044" header="0.30000000000000021" footer="0.30000000000000021"/>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lang val="id-ID"/>
  <c:roundedCorners val="1"/>
  <c:chart>
    <c:title>
      <c:tx>
        <c:rich>
          <a:bodyPr/>
          <a:lstStyle/>
          <a:p>
            <a:pPr>
              <a:defRPr lang="en-US"/>
            </a:pPr>
            <a:r>
              <a:rPr lang="en-US" sz="1400" b="1">
                <a:solidFill>
                  <a:srgbClr val="595959"/>
                </a:solidFill>
                <a:latin typeface="Arial"/>
              </a:rPr>
              <a:t>Datasets</a:t>
            </a:r>
          </a:p>
        </c:rich>
      </c:tx>
      <c:layout/>
      <c:overlay val="1"/>
    </c:title>
    <c:plotArea>
      <c:layout/>
      <c:barChart>
        <c:barDir val="bar"/>
        <c:grouping val="clustered"/>
        <c:varyColors val="1"/>
        <c:ser>
          <c:idx val="0"/>
          <c:order val="0"/>
          <c:spPr>
            <a:solidFill>
              <a:srgbClr val="6EA0B0"/>
            </a:solidFill>
            <a:ln>
              <a:noFill/>
            </a:ln>
          </c:spPr>
          <c:invertIfNegative val="1"/>
          <c:cat>
            <c:strRef>
              <c:f>Dataset!$C$5:$C$26</c:f>
              <c:strCache>
                <c:ptCount val="22"/>
                <c:pt idx="0">
                  <c:v>Chromosome</c:v>
                </c:pt>
                <c:pt idx="1">
                  <c:v>Vooting</c:v>
                </c:pt>
                <c:pt idx="2">
                  <c:v>Face Recognition</c:v>
                </c:pt>
                <c:pt idx="3">
                  <c:v>Protein</c:v>
                </c:pt>
                <c:pt idx="4">
                  <c:v>Sonar</c:v>
                </c:pt>
                <c:pt idx="5">
                  <c:v>Sonata</c:v>
                </c:pt>
                <c:pt idx="6">
                  <c:v>Vibro</c:v>
                </c:pt>
                <c:pt idx="7">
                  <c:v>Amazon47</c:v>
                </c:pt>
                <c:pt idx="8">
                  <c:v>Image-Segmentation</c:v>
                </c:pt>
                <c:pt idx="9">
                  <c:v>IPSplice</c:v>
                </c:pt>
                <c:pt idx="10">
                  <c:v>Patrol</c:v>
                </c:pt>
                <c:pt idx="11">
                  <c:v>Pima-Indian Diabetes</c:v>
                </c:pt>
                <c:pt idx="12">
                  <c:v>Wisconsin Breast Cancer</c:v>
                </c:pt>
                <c:pt idx="13">
                  <c:v>Wine</c:v>
                </c:pt>
                <c:pt idx="14">
                  <c:v>Cassava Mosaic Diseas</c:v>
                </c:pt>
                <c:pt idx="15">
                  <c:v>Cat Cortex</c:v>
                </c:pt>
                <c:pt idx="16">
                  <c:v>Chinese Character</c:v>
                </c:pt>
                <c:pt idx="17">
                  <c:v>Glass</c:v>
                </c:pt>
                <c:pt idx="18">
                  <c:v>Iris-Plants</c:v>
                </c:pt>
                <c:pt idx="19">
                  <c:v>The Mushroom UCI</c:v>
                </c:pt>
                <c:pt idx="20">
                  <c:v>Vehicle Silhouettes</c:v>
                </c:pt>
                <c:pt idx="21">
                  <c:v>Leukimia Cancer</c:v>
                </c:pt>
              </c:strCache>
            </c:strRef>
          </c:cat>
          <c:val>
            <c:numRef>
              <c:f>Dataset!$D$5:$D$26</c:f>
              <c:numCache>
                <c:formatCode>General</c:formatCode>
                <c:ptCount val="22"/>
                <c:pt idx="0">
                  <c:v>4</c:v>
                </c:pt>
                <c:pt idx="1">
                  <c:v>4</c:v>
                </c:pt>
                <c:pt idx="2">
                  <c:v>3</c:v>
                </c:pt>
                <c:pt idx="3">
                  <c:v>3</c:v>
                </c:pt>
                <c:pt idx="4">
                  <c:v>3</c:v>
                </c:pt>
                <c:pt idx="5">
                  <c:v>3</c:v>
                </c:pt>
                <c:pt idx="6">
                  <c:v>3</c:v>
                </c:pt>
                <c:pt idx="7">
                  <c:v>2</c:v>
                </c:pt>
                <c:pt idx="8">
                  <c:v>2</c:v>
                </c:pt>
                <c:pt idx="9">
                  <c:v>2</c:v>
                </c:pt>
                <c:pt idx="10">
                  <c:v>2</c:v>
                </c:pt>
                <c:pt idx="11">
                  <c:v>2</c:v>
                </c:pt>
                <c:pt idx="12">
                  <c:v>2</c:v>
                </c:pt>
                <c:pt idx="13">
                  <c:v>2</c:v>
                </c:pt>
                <c:pt idx="14">
                  <c:v>1</c:v>
                </c:pt>
                <c:pt idx="15">
                  <c:v>1</c:v>
                </c:pt>
                <c:pt idx="16">
                  <c:v>1</c:v>
                </c:pt>
                <c:pt idx="17">
                  <c:v>1</c:v>
                </c:pt>
                <c:pt idx="18">
                  <c:v>1</c:v>
                </c:pt>
                <c:pt idx="19">
                  <c:v>1</c:v>
                </c:pt>
                <c:pt idx="20">
                  <c:v>1</c:v>
                </c:pt>
                <c:pt idx="21">
                  <c:v>1</c:v>
                </c:pt>
              </c:numCache>
            </c:numRef>
          </c:val>
          <c:extLst xmlns:c16r2="http://schemas.microsoft.com/office/drawing/2015/06/chart">
            <c:ext xmlns:c14="http://schemas.microsoft.com/office/drawing/2007/8/2/chart" uri="{6F2FDCE9-48DA-4B69-8628-5D25D57E5C99}">
              <c14:invertSolidFillFmt>
                <c14:spPr xmlns:c14="http://schemas.microsoft.com/office/drawing/2007/8/2/chart">
                  <a:solidFill>
                    <a:srgbClr val="FFFFFF"/>
                  </a:solidFill>
                  <a:ln>
                    <a:noFill/>
                  </a:ln>
                </c14:spPr>
              </c14:invertSolidFillFmt>
            </c:ext>
            <c:ext xmlns:c16="http://schemas.microsoft.com/office/drawing/2014/chart" uri="{C3380CC4-5D6E-409C-BE32-E72D297353CC}">
              <c16:uniqueId val="{00000000-31FE-4A9D-BA3C-EAC08F9284DE}"/>
            </c:ext>
          </c:extLst>
        </c:ser>
        <c:gapWidth val="182"/>
        <c:axId val="74998912"/>
        <c:axId val="75000448"/>
      </c:barChart>
      <c:catAx>
        <c:axId val="74998912"/>
        <c:scaling>
          <c:orientation val="minMax"/>
        </c:scaling>
        <c:axPos val="l"/>
        <c:numFmt formatCode="General" sourceLinked="0"/>
        <c:majorTickMark val="none"/>
        <c:tickLblPos val="nextTo"/>
        <c:spPr>
          <a:ln w="9360">
            <a:solidFill>
              <a:srgbClr val="D9D9D9"/>
            </a:solidFill>
            <a:round/>
          </a:ln>
        </c:spPr>
        <c:txPr>
          <a:bodyPr/>
          <a:lstStyle/>
          <a:p>
            <a:pPr>
              <a:defRPr lang="en-US"/>
            </a:pPr>
            <a:endParaRPr lang="id-ID"/>
          </a:p>
        </c:txPr>
        <c:crossAx val="75000448"/>
        <c:crosses val="autoZero"/>
        <c:auto val="1"/>
        <c:lblAlgn val="ctr"/>
        <c:lblOffset val="100"/>
        <c:noMultiLvlLbl val="1"/>
      </c:catAx>
      <c:valAx>
        <c:axId val="75000448"/>
        <c:scaling>
          <c:orientation val="minMax"/>
        </c:scaling>
        <c:axPos val="l"/>
        <c:majorGridlines>
          <c:spPr>
            <a:ln w="9360">
              <a:solidFill>
                <a:srgbClr val="D9D9D9"/>
              </a:solidFill>
              <a:round/>
            </a:ln>
          </c:spPr>
        </c:majorGridlines>
        <c:numFmt formatCode="General" sourceLinked="1"/>
        <c:majorTickMark val="none"/>
        <c:tickLblPos val="nextTo"/>
        <c:spPr>
          <a:ln w="9360">
            <a:noFill/>
          </a:ln>
        </c:spPr>
        <c:txPr>
          <a:bodyPr/>
          <a:lstStyle/>
          <a:p>
            <a:pPr>
              <a:defRPr lang="en-US"/>
            </a:pPr>
            <a:endParaRPr lang="id-ID"/>
          </a:p>
        </c:txPr>
        <c:crossAx val="74998912"/>
        <c:crossesAt val="0"/>
        <c:crossBetween val="between"/>
        <c:majorUnit val="1"/>
      </c:valAx>
      <c:spPr>
        <a:noFill/>
        <a:ln>
          <a:noFill/>
        </a:ln>
      </c:spPr>
    </c:plotArea>
    <c:plotVisOnly val="1"/>
    <c:dispBlanksAs val="zero"/>
    <c:showDLblsOverMax val="1"/>
  </c:chart>
  <c:spPr>
    <a:solidFill>
      <a:srgbClr val="FFFFFF"/>
    </a:solidFill>
    <a:ln w="9360">
      <a:solidFill>
        <a:srgbClr val="D9D9D9"/>
      </a:solidFill>
      <a:round/>
    </a:ln>
  </c:spPr>
  <c:printSettings>
    <c:headerFooter/>
    <c:pageMargins b="0.75000000000000044" l="0.7000000000000004" r="0.7000000000000004" t="0.75000000000000044" header="0.30000000000000021" footer="0.30000000000000021"/>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7</xdr:col>
      <xdr:colOff>22720</xdr:colOff>
      <xdr:row>27</xdr:row>
      <xdr:rowOff>168980</xdr:rowOff>
    </xdr:from>
    <xdr:to>
      <xdr:col>16</xdr:col>
      <xdr:colOff>142600</xdr:colOff>
      <xdr:row>52</xdr:row>
      <xdr:rowOff>183740</xdr:rowOff>
    </xdr:to>
    <xdr:graphicFrame macro="">
      <xdr:nvGraphicFramePr>
        <xdr:cNvPr id="2"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1800</xdr:colOff>
      <xdr:row>68</xdr:row>
      <xdr:rowOff>181800</xdr:rowOff>
    </xdr:from>
    <xdr:to>
      <xdr:col>18</xdr:col>
      <xdr:colOff>497880</xdr:colOff>
      <xdr:row>92</xdr:row>
      <xdr:rowOff>120600</xdr:rowOff>
    </xdr:to>
    <xdr:graphicFrame macro="">
      <xdr:nvGraphicFramePr>
        <xdr:cNvPr id="3"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325440</xdr:colOff>
      <xdr:row>0</xdr:row>
      <xdr:rowOff>82080</xdr:rowOff>
    </xdr:from>
    <xdr:to>
      <xdr:col>11</xdr:col>
      <xdr:colOff>626400</xdr:colOff>
      <xdr:row>13</xdr:row>
      <xdr:rowOff>145080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234360</xdr:colOff>
      <xdr:row>20</xdr:row>
      <xdr:rowOff>82080</xdr:rowOff>
    </xdr:from>
    <xdr:to>
      <xdr:col>11</xdr:col>
      <xdr:colOff>592920</xdr:colOff>
      <xdr:row>34</xdr:row>
      <xdr:rowOff>154440</xdr:rowOff>
    </xdr:to>
    <xdr:graphicFrame macro="">
      <xdr:nvGraphicFramePr>
        <xdr:cNvPr id="3"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4</xdr:col>
      <xdr:colOff>67680</xdr:colOff>
      <xdr:row>36</xdr:row>
      <xdr:rowOff>148680</xdr:rowOff>
    </xdr:from>
    <xdr:to>
      <xdr:col>11</xdr:col>
      <xdr:colOff>588240</xdr:colOff>
      <xdr:row>51</xdr:row>
      <xdr:rowOff>135360</xdr:rowOff>
    </xdr:to>
    <xdr:graphicFrame macro="">
      <xdr:nvGraphicFramePr>
        <xdr:cNvPr id="4"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4</xdr:col>
      <xdr:colOff>205920</xdr:colOff>
      <xdr:row>53</xdr:row>
      <xdr:rowOff>72360</xdr:rowOff>
    </xdr:from>
    <xdr:to>
      <xdr:col>11</xdr:col>
      <xdr:colOff>564480</xdr:colOff>
      <xdr:row>67</xdr:row>
      <xdr:rowOff>150480</xdr:rowOff>
    </xdr:to>
    <xdr:graphicFrame macro="">
      <xdr:nvGraphicFramePr>
        <xdr:cNvPr id="5"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91440</xdr:colOff>
      <xdr:row>3</xdr:row>
      <xdr:rowOff>74520</xdr:rowOff>
    </xdr:from>
    <xdr:to>
      <xdr:col>14</xdr:col>
      <xdr:colOff>369000</xdr:colOff>
      <xdr:row>25</xdr:row>
      <xdr:rowOff>89640</xdr:rowOff>
    </xdr:to>
    <xdr:graphicFrame macro="">
      <xdr:nvGraphicFramePr>
        <xdr:cNvPr id="6"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neucom.2015.12.113" TargetMode="External"/><Relationship Id="rId13" Type="http://schemas.openxmlformats.org/officeDocument/2006/relationships/hyperlink" Target="https://doi.org/10.1016/j.neucom.2014.10.095" TargetMode="External"/><Relationship Id="rId18" Type="http://schemas.openxmlformats.org/officeDocument/2006/relationships/hyperlink" Target="https://doi.org/10.1016/j.neucom.2015.08.061" TargetMode="External"/><Relationship Id="rId26" Type="http://schemas.openxmlformats.org/officeDocument/2006/relationships/hyperlink" Target="https://doi.org/10.1016/j.patrec.2015.05.006" TargetMode="External"/><Relationship Id="rId3" Type="http://schemas.openxmlformats.org/officeDocument/2006/relationships/hyperlink" Target="https://www.sciencedirect.com/science/article/pii/S0925231217318659" TargetMode="External"/><Relationship Id="rId21" Type="http://schemas.openxmlformats.org/officeDocument/2006/relationships/hyperlink" Target="https://doi.org/10.1016/j.neucom.2015.01.097" TargetMode="External"/><Relationship Id="rId7" Type="http://schemas.openxmlformats.org/officeDocument/2006/relationships/hyperlink" Target="https://www.sciencedirect.com/science/article/pii/S0925231217301996" TargetMode="External"/><Relationship Id="rId12" Type="http://schemas.openxmlformats.org/officeDocument/2006/relationships/hyperlink" Target="https://doi.org/10.1016/j.neucom.2015.11.095" TargetMode="External"/><Relationship Id="rId17" Type="http://schemas.openxmlformats.org/officeDocument/2006/relationships/hyperlink" Target="https://doi.org/10.1016/j.neucom.2015.10.073" TargetMode="External"/><Relationship Id="rId25" Type="http://schemas.openxmlformats.org/officeDocument/2006/relationships/hyperlink" Target="https://doi.org/10.1016/j.patrec.2015.09.015" TargetMode="External"/><Relationship Id="rId2" Type="http://schemas.openxmlformats.org/officeDocument/2006/relationships/hyperlink" Target="http://ieeexplore.ieee.org/stamp/stamp.jsp?tp=&amp;arnumber=7404267&amp;isnumber=7829491" TargetMode="External"/><Relationship Id="rId16" Type="http://schemas.openxmlformats.org/officeDocument/2006/relationships/hyperlink" Target="https://doi.org/10.1016/j.knosys.2015.10.012" TargetMode="External"/><Relationship Id="rId20" Type="http://schemas.openxmlformats.org/officeDocument/2006/relationships/hyperlink" Target="https://doi.org/10.1016/j.neucom.2015.03.115" TargetMode="External"/><Relationship Id="rId1" Type="http://schemas.openxmlformats.org/officeDocument/2006/relationships/hyperlink" Target="http://ieeexplore.ieee.org/stamp/stamp.jsp?tp=&amp;arnumber=7527666&amp;isnumber=7570335" TargetMode="External"/><Relationship Id="rId6" Type="http://schemas.openxmlformats.org/officeDocument/2006/relationships/hyperlink" Target="https://www.sciencedirect.com/science/article/pii/S0925231218300444" TargetMode="External"/><Relationship Id="rId11" Type="http://schemas.openxmlformats.org/officeDocument/2006/relationships/hyperlink" Target="https://doi.org/10.1016/j.compag.2016.03.025" TargetMode="External"/><Relationship Id="rId24" Type="http://schemas.openxmlformats.org/officeDocument/2006/relationships/hyperlink" Target="https://doi.org/10.1016/j.neucom.2015.03.118" TargetMode="External"/><Relationship Id="rId5" Type="http://schemas.openxmlformats.org/officeDocument/2006/relationships/hyperlink" Target="https://www.sciencedirect.com/science/article/pii/S0957417417308102" TargetMode="External"/><Relationship Id="rId15" Type="http://schemas.openxmlformats.org/officeDocument/2006/relationships/hyperlink" Target="https://doi.org/10.1016/j.neucom.2015.08.048" TargetMode="External"/><Relationship Id="rId23" Type="http://schemas.openxmlformats.org/officeDocument/2006/relationships/hyperlink" Target="https://doi.org/10.1016/j.neucom.2015.07.058" TargetMode="External"/><Relationship Id="rId28" Type="http://schemas.openxmlformats.org/officeDocument/2006/relationships/printerSettings" Target="../printerSettings/printerSettings1.bin"/><Relationship Id="rId10" Type="http://schemas.openxmlformats.org/officeDocument/2006/relationships/hyperlink" Target="https://doi.org/10.1016/j.neucom.2016.01.068" TargetMode="External"/><Relationship Id="rId19" Type="http://schemas.openxmlformats.org/officeDocument/2006/relationships/hyperlink" Target="https://doi.org/10.1016/j.neucom.2015.06.087" TargetMode="External"/><Relationship Id="rId4" Type="http://schemas.openxmlformats.org/officeDocument/2006/relationships/hyperlink" Target="https://www.sciencedirect.com/science/article/pii/S0925231217314108" TargetMode="External"/><Relationship Id="rId9" Type="http://schemas.openxmlformats.org/officeDocument/2006/relationships/hyperlink" Target="https://doi.org/10.1016/j.asoc.2016.03.019" TargetMode="External"/><Relationship Id="rId14" Type="http://schemas.openxmlformats.org/officeDocument/2006/relationships/hyperlink" Target="https://doi.org/10.1016/j.neunet.2015.10.006" TargetMode="External"/><Relationship Id="rId22" Type="http://schemas.openxmlformats.org/officeDocument/2006/relationships/hyperlink" Target="https://doi.org/10.1016/j.neucom.2015.03.118" TargetMode="External"/><Relationship Id="rId27" Type="http://schemas.openxmlformats.org/officeDocument/2006/relationships/hyperlink" Target="https://doi.org/10.1016/j.neucom.2015.05.042"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sciencedirect.com/science/article/pii/S0925231218300444" TargetMode="External"/><Relationship Id="rId2" Type="http://schemas.openxmlformats.org/officeDocument/2006/relationships/hyperlink" Target="https://www.sciencedirect.com/science/article/pii/S0957417417308102" TargetMode="External"/><Relationship Id="rId1" Type="http://schemas.openxmlformats.org/officeDocument/2006/relationships/hyperlink" Target="https://www.sciencedirect.com/science/article/pii/S0925231217314108"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ieeexplore.ieee.org/stamp/stamp.jsp?tp=&amp;arnumber=7404267&amp;isnumber=7829491" TargetMode="External"/><Relationship Id="rId13" Type="http://schemas.openxmlformats.org/officeDocument/2006/relationships/hyperlink" Target="http://ieeexplore.ieee.org/stamp/stamp.jsp?tp=&amp;arnumber=7103337&amp;isnumber=7434085" TargetMode="External"/><Relationship Id="rId18" Type="http://schemas.openxmlformats.org/officeDocument/2006/relationships/hyperlink" Target="http://ieeexplore.ieee.org/stamp/stamp.jsp?tp=&amp;arnumber=7588107&amp;isnumber=8113707" TargetMode="External"/><Relationship Id="rId26" Type="http://schemas.openxmlformats.org/officeDocument/2006/relationships/hyperlink" Target="http://ieeexplore.ieee.org/stamp/stamp.jsp?tp=&amp;arnumber=6615928&amp;isnumber=6763171" TargetMode="External"/><Relationship Id="rId3" Type="http://schemas.openxmlformats.org/officeDocument/2006/relationships/hyperlink" Target="http://ieeexplore.ieee.org/stamp/stamp.jsp?tp=&amp;arnumber=7293674&amp;isnumber=7401212" TargetMode="External"/><Relationship Id="rId21" Type="http://schemas.openxmlformats.org/officeDocument/2006/relationships/hyperlink" Target="http://ieeexplore.ieee.org/stamp/stamp.jsp?tp=&amp;arnumber=7348721&amp;isnumber=7426429" TargetMode="External"/><Relationship Id="rId34" Type="http://schemas.openxmlformats.org/officeDocument/2006/relationships/hyperlink" Target="http://ieeexplore.ieee.org/stamp/stamp.jsp?tp=&amp;arnumber=7539280&amp;isnumber=7529254" TargetMode="External"/><Relationship Id="rId7" Type="http://schemas.openxmlformats.org/officeDocument/2006/relationships/hyperlink" Target="http://ieeexplore.ieee.org/stamp/stamp.jsp?tp=&amp;arnumber=7470473&amp;isnumber=7797597" TargetMode="External"/><Relationship Id="rId12" Type="http://schemas.openxmlformats.org/officeDocument/2006/relationships/hyperlink" Target="http://ieeexplore.ieee.org/stamp/stamp.jsp?tp=&amp;arnumber=6719563&amp;isnumber=6898047" TargetMode="External"/><Relationship Id="rId17" Type="http://schemas.openxmlformats.org/officeDocument/2006/relationships/hyperlink" Target="http://ieeexplore.ieee.org/stamp/stamp.jsp?tp=&amp;arnumber=7748638&amp;isnumber=7778340" TargetMode="External"/><Relationship Id="rId25" Type="http://schemas.openxmlformats.org/officeDocument/2006/relationships/hyperlink" Target="http://ieeexplore.ieee.org/stamp/stamp.jsp?tp=&amp;arnumber=7052327&amp;isnumber=7355418" TargetMode="External"/><Relationship Id="rId33" Type="http://schemas.openxmlformats.org/officeDocument/2006/relationships/hyperlink" Target="http://ieeexplore.ieee.org/stamp/stamp.jsp?tp=&amp;arnumber=6704311&amp;isnumber=6914636" TargetMode="External"/><Relationship Id="rId2" Type="http://schemas.openxmlformats.org/officeDocument/2006/relationships/hyperlink" Target="http://ieeexplore.ieee.org/stamp/stamp.jsp?tp=&amp;arnumber=6222007&amp;isnumber=6256723" TargetMode="External"/><Relationship Id="rId16" Type="http://schemas.openxmlformats.org/officeDocument/2006/relationships/hyperlink" Target="http://ieeexplore.ieee.org/stamp/stamp.jsp?tp=&amp;arnumber=8085130&amp;isnumber=7859429" TargetMode="External"/><Relationship Id="rId20" Type="http://schemas.openxmlformats.org/officeDocument/2006/relationships/hyperlink" Target="http://ieeexplore.ieee.org/stamp/stamp.jsp?tp=&amp;arnumber=7536149&amp;isnumber=7792753" TargetMode="External"/><Relationship Id="rId29" Type="http://schemas.openxmlformats.org/officeDocument/2006/relationships/hyperlink" Target="http://ieeexplore.ieee.org/stamp/stamp.jsp?tp=&amp;arnumber=6656874&amp;isnumber=6727428" TargetMode="External"/><Relationship Id="rId1" Type="http://schemas.openxmlformats.org/officeDocument/2006/relationships/hyperlink" Target="http://ieeexplore.ieee.org/stamp/stamp.jsp?tp=&amp;arnumber=7527666&amp;isnumber=7570335" TargetMode="External"/><Relationship Id="rId6" Type="http://schemas.openxmlformats.org/officeDocument/2006/relationships/hyperlink" Target="http://ieeexplore.ieee.org/stamp/stamp.jsp?tp=&amp;arnumber=6866146&amp;isnumber=6899760" TargetMode="External"/><Relationship Id="rId11" Type="http://schemas.openxmlformats.org/officeDocument/2006/relationships/hyperlink" Target="http://ieeexplore.ieee.org/stamp/stamp.jsp?tp=&amp;arnumber=6730899&amp;isnumber=6945396" TargetMode="External"/><Relationship Id="rId24" Type="http://schemas.openxmlformats.org/officeDocument/2006/relationships/hyperlink" Target="http://ieeexplore.ieee.org/stamp/stamp.jsp?tp=&amp;arnumber=7295596&amp;isnumber=7586170" TargetMode="External"/><Relationship Id="rId32" Type="http://schemas.openxmlformats.org/officeDocument/2006/relationships/hyperlink" Target="http://ieeexplore.ieee.org/stamp/stamp.jsp?tp=&amp;arnumber=7433451&amp;isnumber=7876876" TargetMode="External"/><Relationship Id="rId5" Type="http://schemas.openxmlformats.org/officeDocument/2006/relationships/hyperlink" Target="http://ieeexplore.ieee.org/stamp/stamp.jsp?tp=&amp;arnumber=7160842&amp;isnumber=7160805" TargetMode="External"/><Relationship Id="rId15" Type="http://schemas.openxmlformats.org/officeDocument/2006/relationships/hyperlink" Target="http://ieeexplore.ieee.org/stamp/stamp.jsp?tp=&amp;arnumber=7908958&amp;isnumber=8038140" TargetMode="External"/><Relationship Id="rId23" Type="http://schemas.openxmlformats.org/officeDocument/2006/relationships/hyperlink" Target="http://ieeexplore.ieee.org/stamp/stamp.jsp?tp=&amp;arnumber=7498649&amp;isnumber=7542104" TargetMode="External"/><Relationship Id="rId28" Type="http://schemas.openxmlformats.org/officeDocument/2006/relationships/hyperlink" Target="http://ieeexplore.ieee.org/stamp/stamp.jsp?tp=&amp;arnumber=7123635&amp;isnumber=7322313" TargetMode="External"/><Relationship Id="rId36" Type="http://schemas.openxmlformats.org/officeDocument/2006/relationships/hyperlink" Target="http://ieeexplore.ieee.org/stamp/stamp.jsp?tp=&amp;arnumber=6035797&amp;isnumber=6169194" TargetMode="External"/><Relationship Id="rId10" Type="http://schemas.openxmlformats.org/officeDocument/2006/relationships/hyperlink" Target="http://ieeexplore.ieee.org/stamp/stamp.jsp?tp=&amp;arnumber=6504956&amp;isnumber=6504946" TargetMode="External"/><Relationship Id="rId19" Type="http://schemas.openxmlformats.org/officeDocument/2006/relationships/hyperlink" Target="http://ieeexplore.ieee.org/stamp/stamp.jsp?tp=&amp;arnumber=7021915&amp;isnumber=7328787" TargetMode="External"/><Relationship Id="rId31" Type="http://schemas.openxmlformats.org/officeDocument/2006/relationships/hyperlink" Target="http://ieeexplore.ieee.org/stamp/stamp.jsp?tp=&amp;arnumber=7889638&amp;isnumber=7889632" TargetMode="External"/><Relationship Id="rId4" Type="http://schemas.openxmlformats.org/officeDocument/2006/relationships/hyperlink" Target="http://ieeexplore.ieee.org/stamp/stamp.jsp?tp=&amp;arnumber=7471467&amp;isnumber=7491413" TargetMode="External"/><Relationship Id="rId9" Type="http://schemas.openxmlformats.org/officeDocument/2006/relationships/hyperlink" Target="http://ieeexplore.ieee.org/stamp/stamp.jsp?tp=&amp;arnumber=7349136&amp;isnumber=7042252" TargetMode="External"/><Relationship Id="rId14" Type="http://schemas.openxmlformats.org/officeDocument/2006/relationships/hyperlink" Target="http://ieeexplore.ieee.org/stamp/stamp.jsp?tp=&amp;arnumber=7000606&amp;isnumber=7206790" TargetMode="External"/><Relationship Id="rId22" Type="http://schemas.openxmlformats.org/officeDocument/2006/relationships/hyperlink" Target="http://ieeexplore.ieee.org/stamp/stamp.jsp?tp=&amp;arnumber=7115113&amp;isnumber=7452443" TargetMode="External"/><Relationship Id="rId27" Type="http://schemas.openxmlformats.org/officeDocument/2006/relationships/hyperlink" Target="http://ieeexplore.ieee.org/stamp/stamp.jsp?tp=&amp;arnumber=7559078&amp;isnumber=7559065" TargetMode="External"/><Relationship Id="rId30" Type="http://schemas.openxmlformats.org/officeDocument/2006/relationships/hyperlink" Target="http://ieeexplore.ieee.org/stamp/stamp.jsp?tp=&amp;arnumber=6891215&amp;isnumber=6899762" TargetMode="External"/><Relationship Id="rId35" Type="http://schemas.openxmlformats.org/officeDocument/2006/relationships/hyperlink" Target="http://ieeexplore.ieee.org/stamp/stamp.jsp?tp=&amp;arnumber=7403893&amp;isnumber=7419207"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link.springer.com/book/10.1007/b98109"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sciencedirect.com/science?_ob=ArticleListURL&amp;_method=list&amp;_ArticleListID=-1251398498&amp;_sort=r&amp;_st=5&amp;md5=8c3efd8a222dc7a250662c116485aa63&amp;searchtype=a" TargetMode="External"/></Relationships>
</file>

<file path=xl/worksheets/sheet1.xml><?xml version="1.0" encoding="utf-8"?>
<worksheet xmlns="http://schemas.openxmlformats.org/spreadsheetml/2006/main" xmlns:r="http://schemas.openxmlformats.org/officeDocument/2006/relationships">
  <dimension ref="A1:AMK297"/>
  <sheetViews>
    <sheetView tabSelected="1" topLeftCell="N1" zoomScale="70" zoomScaleNormal="70" workbookViewId="0">
      <selection activeCell="V3" sqref="V3"/>
    </sheetView>
  </sheetViews>
  <sheetFormatPr defaultRowHeight="30"/>
  <cols>
    <col min="1" max="1" width="6.625" style="105" bestFit="1" customWidth="1"/>
    <col min="2" max="2" width="49.625" style="105" bestFit="1" customWidth="1"/>
    <col min="3" max="3" width="8.125" style="105" bestFit="1" customWidth="1"/>
    <col min="4" max="4" width="12.375" style="105" bestFit="1" customWidth="1"/>
    <col min="5" max="5" width="19.25" style="105" bestFit="1" customWidth="1"/>
    <col min="6" max="6" width="39.375" style="86" hidden="1" customWidth="1"/>
    <col min="7" max="7" width="36.875" style="86" hidden="1" customWidth="1"/>
    <col min="8" max="8" width="12.375" style="158" bestFit="1" customWidth="1"/>
    <col min="9" max="9" width="16.75" style="115" bestFit="1" customWidth="1"/>
    <col min="10" max="10" width="15.125" style="115" bestFit="1" customWidth="1"/>
    <col min="11" max="11" width="7.25" style="130" bestFit="1" customWidth="1"/>
    <col min="12" max="12" width="6.25" style="196" bestFit="1" customWidth="1"/>
    <col min="13" max="13" width="10.625" style="123" bestFit="1" customWidth="1"/>
    <col min="14" max="14" width="10.625" style="123" customWidth="1"/>
    <col min="15" max="15" width="17.875" style="170" bestFit="1" customWidth="1"/>
    <col min="16" max="16" width="10.375" style="124" customWidth="1"/>
    <col min="17" max="17" width="10.875" style="138" bestFit="1" customWidth="1"/>
    <col min="18" max="18" width="11.75" style="139" bestFit="1" customWidth="1"/>
    <col min="19" max="19" width="7.625" style="139" bestFit="1" customWidth="1"/>
    <col min="20" max="20" width="10.5" style="139" bestFit="1" customWidth="1"/>
    <col min="21" max="21" width="13.375" style="139" bestFit="1" customWidth="1"/>
    <col min="22" max="22" width="13.375" style="139" customWidth="1"/>
    <col min="23" max="23" width="9.25" style="139" bestFit="1" customWidth="1"/>
    <col min="24" max="24" width="11.5" style="139" bestFit="1" customWidth="1"/>
    <col min="25" max="25" width="7.875" style="139" bestFit="1" customWidth="1"/>
    <col min="26" max="26" width="4.75" style="139" bestFit="1" customWidth="1"/>
    <col min="27" max="27" width="11.875" style="139" bestFit="1" customWidth="1"/>
    <col min="28" max="28" width="4.5" style="139" bestFit="1" customWidth="1"/>
    <col min="29" max="29" width="19.75" style="100" bestFit="1" customWidth="1"/>
    <col min="30" max="30" width="12" style="100" bestFit="1" customWidth="1"/>
    <col min="31" max="31" width="5.125" style="100" bestFit="1" customWidth="1"/>
    <col min="32" max="32" width="9.125" style="144" bestFit="1" customWidth="1"/>
    <col min="33" max="33" width="10.125" style="110" customWidth="1"/>
    <col min="34" max="34" width="7.75" style="110" customWidth="1"/>
    <col min="35" max="35" width="10.625" style="110" customWidth="1"/>
    <col min="36" max="36" width="10.625" style="85" customWidth="1"/>
    <col min="37" max="37" width="9" style="80"/>
    <col min="38" max="38" width="6.875" style="1"/>
    <col min="39" max="1025" width="9" style="1"/>
  </cols>
  <sheetData>
    <row r="1" spans="1:1025" s="140" customFormat="1" ht="20.25">
      <c r="A1" s="172" t="s">
        <v>0</v>
      </c>
      <c r="B1" s="172" t="s">
        <v>1</v>
      </c>
      <c r="C1" s="172" t="s">
        <v>2</v>
      </c>
      <c r="D1" s="172" t="s">
        <v>3</v>
      </c>
      <c r="E1" s="172" t="s">
        <v>4</v>
      </c>
      <c r="F1" s="173" t="s">
        <v>5</v>
      </c>
      <c r="G1" s="174" t="s">
        <v>6</v>
      </c>
      <c r="H1" s="175" t="s">
        <v>7</v>
      </c>
      <c r="I1" s="176" t="s">
        <v>8</v>
      </c>
      <c r="J1" s="176"/>
      <c r="K1" s="177" t="s">
        <v>9</v>
      </c>
      <c r="L1" s="190" t="s">
        <v>10</v>
      </c>
      <c r="M1" s="183" t="s">
        <v>11</v>
      </c>
      <c r="N1" s="184"/>
      <c r="O1" s="181" t="s">
        <v>12</v>
      </c>
      <c r="P1" s="181"/>
      <c r="Q1" s="198" t="s">
        <v>13</v>
      </c>
      <c r="R1" s="199"/>
      <c r="S1" s="199"/>
      <c r="T1" s="199"/>
      <c r="U1" s="199"/>
      <c r="V1" s="199"/>
      <c r="W1" s="199"/>
      <c r="X1" s="199"/>
      <c r="Y1" s="199"/>
      <c r="Z1" s="199"/>
      <c r="AA1" s="199"/>
      <c r="AB1" s="200"/>
      <c r="AC1" s="182" t="s">
        <v>14</v>
      </c>
      <c r="AD1" s="182"/>
      <c r="AE1" s="182"/>
      <c r="AF1" s="178" t="s">
        <v>15</v>
      </c>
      <c r="AG1" s="179" t="s">
        <v>16</v>
      </c>
      <c r="AH1" s="179"/>
      <c r="AI1" s="179"/>
      <c r="AJ1" s="180" t="s">
        <v>17</v>
      </c>
      <c r="AK1" s="81"/>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c r="YR1" s="5"/>
      <c r="YS1" s="5"/>
      <c r="YT1" s="5"/>
      <c r="YU1" s="5"/>
      <c r="YV1" s="5"/>
      <c r="YW1" s="5"/>
      <c r="YX1" s="5"/>
      <c r="YY1" s="5"/>
      <c r="YZ1" s="5"/>
      <c r="ZA1" s="5"/>
      <c r="ZB1" s="5"/>
      <c r="ZC1" s="5"/>
      <c r="ZD1" s="5"/>
      <c r="ZE1" s="5"/>
      <c r="ZF1" s="5"/>
      <c r="ZG1" s="5"/>
      <c r="ZH1" s="5"/>
      <c r="ZI1" s="5"/>
      <c r="ZJ1" s="5"/>
      <c r="ZK1" s="5"/>
      <c r="ZL1" s="5"/>
      <c r="ZM1" s="5"/>
      <c r="ZN1" s="5"/>
      <c r="ZO1" s="5"/>
      <c r="ZP1" s="5"/>
      <c r="ZQ1" s="5"/>
      <c r="ZR1" s="5"/>
      <c r="ZS1" s="5"/>
      <c r="ZT1" s="5"/>
      <c r="ZU1" s="5"/>
      <c r="ZV1" s="5"/>
      <c r="ZW1" s="5"/>
      <c r="ZX1" s="5"/>
      <c r="ZY1" s="5"/>
      <c r="ZZ1" s="5"/>
      <c r="AAA1" s="5"/>
      <c r="AAB1" s="5"/>
      <c r="AAC1" s="5"/>
      <c r="AAD1" s="5"/>
      <c r="AAE1" s="5"/>
      <c r="AAF1" s="5"/>
      <c r="AAG1" s="5"/>
      <c r="AAH1" s="5"/>
      <c r="AAI1" s="5"/>
      <c r="AAJ1" s="5"/>
      <c r="AAK1" s="5"/>
      <c r="AAL1" s="5"/>
      <c r="AAM1" s="5"/>
      <c r="AAN1" s="5"/>
      <c r="AAO1" s="5"/>
      <c r="AAP1" s="5"/>
      <c r="AAQ1" s="5"/>
      <c r="AAR1" s="5"/>
      <c r="AAS1" s="5"/>
      <c r="AAT1" s="5"/>
      <c r="AAU1" s="5"/>
      <c r="AAV1" s="5"/>
      <c r="AAW1" s="5"/>
      <c r="AAX1" s="5"/>
      <c r="AAY1" s="5"/>
      <c r="AAZ1" s="5"/>
      <c r="ABA1" s="5"/>
      <c r="ABB1" s="5"/>
      <c r="ABC1" s="5"/>
      <c r="ABD1" s="5"/>
      <c r="ABE1" s="5"/>
      <c r="ABF1" s="5"/>
      <c r="ABG1" s="5"/>
      <c r="ABH1" s="5"/>
      <c r="ABI1" s="5"/>
      <c r="ABJ1" s="5"/>
      <c r="ABK1" s="5"/>
      <c r="ABL1" s="5"/>
      <c r="ABM1" s="5"/>
      <c r="ABN1" s="5"/>
      <c r="ABO1" s="5"/>
      <c r="ABP1" s="5"/>
      <c r="ABQ1" s="5"/>
      <c r="ABR1" s="5"/>
      <c r="ABS1" s="5"/>
      <c r="ABT1" s="5"/>
      <c r="ABU1" s="5"/>
      <c r="ABV1" s="5"/>
      <c r="ABW1" s="5"/>
      <c r="ABX1" s="5"/>
      <c r="ABY1" s="5"/>
      <c r="ABZ1" s="5"/>
      <c r="ACA1" s="5"/>
      <c r="ACB1" s="5"/>
      <c r="ACC1" s="5"/>
      <c r="ACD1" s="5"/>
      <c r="ACE1" s="5"/>
      <c r="ACF1" s="5"/>
      <c r="ACG1" s="5"/>
      <c r="ACH1" s="5"/>
      <c r="ACI1" s="5"/>
      <c r="ACJ1" s="5"/>
      <c r="ACK1" s="5"/>
      <c r="ACL1" s="5"/>
      <c r="ACM1" s="5"/>
      <c r="ACN1" s="5"/>
      <c r="ACO1" s="5"/>
      <c r="ACP1" s="5"/>
      <c r="ACQ1" s="5"/>
      <c r="ACR1" s="5"/>
      <c r="ACS1" s="5"/>
      <c r="ACT1" s="5"/>
      <c r="ACU1" s="5"/>
      <c r="ACV1" s="5"/>
      <c r="ACW1" s="5"/>
      <c r="ACX1" s="5"/>
      <c r="ACY1" s="5"/>
      <c r="ACZ1" s="5"/>
      <c r="ADA1" s="5"/>
      <c r="ADB1" s="5"/>
      <c r="ADC1" s="5"/>
      <c r="ADD1" s="5"/>
      <c r="ADE1" s="5"/>
      <c r="ADF1" s="5"/>
      <c r="ADG1" s="5"/>
      <c r="ADH1" s="5"/>
      <c r="ADI1" s="5"/>
      <c r="ADJ1" s="5"/>
      <c r="ADK1" s="5"/>
      <c r="ADL1" s="5"/>
      <c r="ADM1" s="5"/>
      <c r="ADN1" s="5"/>
      <c r="ADO1" s="5"/>
      <c r="ADP1" s="5"/>
      <c r="ADQ1" s="5"/>
      <c r="ADR1" s="5"/>
      <c r="ADS1" s="5"/>
      <c r="ADT1" s="5"/>
      <c r="ADU1" s="5"/>
      <c r="ADV1" s="5"/>
      <c r="ADW1" s="5"/>
      <c r="ADX1" s="5"/>
      <c r="ADY1" s="5"/>
      <c r="ADZ1" s="5"/>
      <c r="AEA1" s="5"/>
      <c r="AEB1" s="5"/>
      <c r="AEC1" s="5"/>
      <c r="AED1" s="5"/>
      <c r="AEE1" s="5"/>
      <c r="AEF1" s="5"/>
      <c r="AEG1" s="5"/>
      <c r="AEH1" s="5"/>
      <c r="AEI1" s="5"/>
      <c r="AEJ1" s="5"/>
      <c r="AEK1" s="5"/>
      <c r="AEL1" s="5"/>
      <c r="AEM1" s="5"/>
      <c r="AEN1" s="5"/>
      <c r="AEO1" s="5"/>
      <c r="AEP1" s="5"/>
      <c r="AEQ1" s="5"/>
      <c r="AER1" s="5"/>
      <c r="AES1" s="5"/>
      <c r="AET1" s="5"/>
      <c r="AEU1" s="5"/>
      <c r="AEV1" s="5"/>
      <c r="AEW1" s="5"/>
      <c r="AEX1" s="5"/>
      <c r="AEY1" s="5"/>
      <c r="AEZ1" s="5"/>
      <c r="AFA1" s="5"/>
      <c r="AFB1" s="5"/>
      <c r="AFC1" s="5"/>
      <c r="AFD1" s="5"/>
      <c r="AFE1" s="5"/>
      <c r="AFF1" s="5"/>
      <c r="AFG1" s="5"/>
      <c r="AFH1" s="5"/>
      <c r="AFI1" s="5"/>
      <c r="AFJ1" s="5"/>
      <c r="AFK1" s="5"/>
      <c r="AFL1" s="5"/>
      <c r="AFM1" s="5"/>
      <c r="AFN1" s="5"/>
      <c r="AFO1" s="5"/>
      <c r="AFP1" s="5"/>
      <c r="AFQ1" s="5"/>
      <c r="AFR1" s="5"/>
      <c r="AFS1" s="5"/>
      <c r="AFT1" s="5"/>
      <c r="AFU1" s="5"/>
      <c r="AFV1" s="5"/>
      <c r="AFW1" s="5"/>
      <c r="AFX1" s="5"/>
      <c r="AFY1" s="5"/>
      <c r="AFZ1" s="5"/>
      <c r="AGA1" s="5"/>
      <c r="AGB1" s="5"/>
      <c r="AGC1" s="5"/>
      <c r="AGD1" s="5"/>
      <c r="AGE1" s="5"/>
      <c r="AGF1" s="5"/>
      <c r="AGG1" s="5"/>
      <c r="AGH1" s="5"/>
      <c r="AGI1" s="5"/>
      <c r="AGJ1" s="5"/>
      <c r="AGK1" s="5"/>
      <c r="AGL1" s="5"/>
      <c r="AGM1" s="5"/>
      <c r="AGN1" s="5"/>
      <c r="AGO1" s="5"/>
      <c r="AGP1" s="5"/>
      <c r="AGQ1" s="5"/>
      <c r="AGR1" s="5"/>
      <c r="AGS1" s="5"/>
      <c r="AGT1" s="5"/>
      <c r="AGU1" s="5"/>
      <c r="AGV1" s="5"/>
      <c r="AGW1" s="5"/>
      <c r="AGX1" s="5"/>
      <c r="AGY1" s="5"/>
      <c r="AGZ1" s="5"/>
      <c r="AHA1" s="5"/>
      <c r="AHB1" s="5"/>
      <c r="AHC1" s="5"/>
      <c r="AHD1" s="5"/>
      <c r="AHE1" s="5"/>
      <c r="AHF1" s="5"/>
      <c r="AHG1" s="5"/>
      <c r="AHH1" s="5"/>
      <c r="AHI1" s="5"/>
      <c r="AHJ1" s="5"/>
      <c r="AHK1" s="5"/>
      <c r="AHL1" s="5"/>
      <c r="AHM1" s="5"/>
      <c r="AHN1" s="5"/>
      <c r="AHO1" s="5"/>
      <c r="AHP1" s="5"/>
      <c r="AHQ1" s="5"/>
      <c r="AHR1" s="5"/>
      <c r="AHS1" s="5"/>
      <c r="AHT1" s="5"/>
      <c r="AHU1" s="5"/>
      <c r="AHV1" s="5"/>
      <c r="AHW1" s="5"/>
      <c r="AHX1" s="5"/>
      <c r="AHY1" s="5"/>
      <c r="AHZ1" s="5"/>
      <c r="AIA1" s="5"/>
      <c r="AIB1" s="5"/>
      <c r="AIC1" s="5"/>
      <c r="AID1" s="5"/>
      <c r="AIE1" s="5"/>
      <c r="AIF1" s="5"/>
      <c r="AIG1" s="5"/>
      <c r="AIH1" s="5"/>
      <c r="AII1" s="5"/>
      <c r="AIJ1" s="5"/>
      <c r="AIK1" s="5"/>
      <c r="AIL1" s="5"/>
      <c r="AIM1" s="5"/>
      <c r="AIN1" s="5"/>
      <c r="AIO1" s="5"/>
      <c r="AIP1" s="5"/>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c r="AKN1" s="5"/>
      <c r="AKO1" s="5"/>
      <c r="AKP1" s="5"/>
      <c r="AKQ1" s="5"/>
      <c r="AKR1" s="5"/>
      <c r="AKS1" s="5"/>
      <c r="AKT1" s="5"/>
      <c r="AKU1" s="5"/>
      <c r="AKV1" s="5"/>
      <c r="AKW1" s="5"/>
      <c r="AKX1" s="5"/>
      <c r="AKY1" s="5"/>
      <c r="AKZ1" s="5"/>
      <c r="ALA1" s="5"/>
      <c r="ALB1" s="5"/>
      <c r="ALC1" s="5"/>
      <c r="ALD1" s="5"/>
      <c r="ALE1" s="5"/>
      <c r="ALF1" s="5"/>
      <c r="ALG1" s="5"/>
      <c r="ALH1" s="5"/>
      <c r="ALI1" s="5"/>
      <c r="ALJ1" s="5"/>
      <c r="ALK1" s="5"/>
      <c r="ALL1" s="5"/>
      <c r="ALM1" s="5"/>
      <c r="ALN1" s="5"/>
      <c r="ALO1" s="5"/>
      <c r="ALP1" s="5"/>
      <c r="ALQ1" s="5"/>
      <c r="ALR1" s="5"/>
      <c r="ALS1" s="5"/>
      <c r="ALT1" s="5"/>
      <c r="ALU1" s="5"/>
      <c r="ALV1" s="5"/>
      <c r="ALW1" s="5"/>
      <c r="ALX1" s="5"/>
      <c r="ALY1" s="5"/>
      <c r="ALZ1" s="5"/>
      <c r="AMA1" s="5"/>
      <c r="AMB1" s="5"/>
      <c r="AMC1" s="5"/>
      <c r="AMD1" s="5"/>
      <c r="AME1" s="5"/>
      <c r="AMF1" s="5"/>
      <c r="AMG1" s="5"/>
      <c r="AMH1" s="5"/>
      <c r="AMI1" s="5"/>
      <c r="AMJ1" s="5"/>
      <c r="AMK1" s="5"/>
    </row>
    <row r="2" spans="1:1025" s="140" customFormat="1" ht="28.5">
      <c r="A2" s="172"/>
      <c r="B2" s="172"/>
      <c r="C2" s="172"/>
      <c r="D2" s="172"/>
      <c r="E2" s="172"/>
      <c r="F2" s="173"/>
      <c r="G2" s="174"/>
      <c r="H2" s="175"/>
      <c r="I2" s="112">
        <v>1</v>
      </c>
      <c r="J2" s="112">
        <f>1+I2</f>
        <v>2</v>
      </c>
      <c r="K2" s="177"/>
      <c r="L2" s="190"/>
      <c r="M2" s="185"/>
      <c r="N2" s="186"/>
      <c r="O2" s="165" t="s">
        <v>18</v>
      </c>
      <c r="P2" s="118" t="s">
        <v>19</v>
      </c>
      <c r="Q2" s="132" t="s">
        <v>20</v>
      </c>
      <c r="R2" s="133" t="s">
        <v>21</v>
      </c>
      <c r="S2" s="133" t="s">
        <v>22</v>
      </c>
      <c r="T2" s="133" t="s">
        <v>23</v>
      </c>
      <c r="U2" s="133" t="s">
        <v>24</v>
      </c>
      <c r="V2" s="133" t="s">
        <v>1741</v>
      </c>
      <c r="W2" s="133" t="s">
        <v>25</v>
      </c>
      <c r="X2" s="133" t="s">
        <v>26</v>
      </c>
      <c r="Y2" s="133" t="s">
        <v>27</v>
      </c>
      <c r="Z2" s="133" t="s">
        <v>28</v>
      </c>
      <c r="AA2" s="133" t="s">
        <v>29</v>
      </c>
      <c r="AB2" s="133" t="s">
        <v>30</v>
      </c>
      <c r="AC2" s="96" t="s">
        <v>32</v>
      </c>
      <c r="AD2" s="96" t="s">
        <v>33</v>
      </c>
      <c r="AE2" s="96" t="s">
        <v>31</v>
      </c>
      <c r="AF2" s="178"/>
      <c r="AG2" s="146">
        <v>1</v>
      </c>
      <c r="AH2" s="146">
        <v>2</v>
      </c>
      <c r="AI2" s="146">
        <v>3</v>
      </c>
      <c r="AJ2" s="180"/>
      <c r="AK2" s="81"/>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c r="ME2" s="5"/>
      <c r="MF2" s="5"/>
      <c r="MG2" s="5"/>
      <c r="MH2" s="5"/>
      <c r="MI2" s="5"/>
      <c r="MJ2" s="5"/>
      <c r="MK2" s="5"/>
      <c r="ML2" s="5"/>
      <c r="MM2" s="5"/>
      <c r="MN2" s="5"/>
      <c r="MO2" s="5"/>
      <c r="MP2" s="5"/>
      <c r="MQ2" s="5"/>
      <c r="MR2" s="5"/>
      <c r="MS2" s="5"/>
      <c r="MT2" s="5"/>
      <c r="MU2" s="5"/>
      <c r="MV2" s="5"/>
      <c r="MW2" s="5"/>
      <c r="MX2" s="5"/>
      <c r="MY2" s="5"/>
      <c r="MZ2" s="5"/>
      <c r="NA2" s="5"/>
      <c r="NB2" s="5"/>
      <c r="NC2" s="5"/>
      <c r="ND2" s="5"/>
      <c r="NE2" s="5"/>
      <c r="NF2" s="5"/>
      <c r="NG2" s="5"/>
      <c r="NH2" s="5"/>
      <c r="NI2" s="5"/>
      <c r="NJ2" s="5"/>
      <c r="NK2" s="5"/>
      <c r="NL2" s="5"/>
      <c r="NM2" s="5"/>
      <c r="NN2" s="5"/>
      <c r="NO2" s="5"/>
      <c r="NP2" s="5"/>
      <c r="NQ2" s="5"/>
      <c r="NR2" s="5"/>
      <c r="NS2" s="5"/>
      <c r="NT2" s="5"/>
      <c r="NU2" s="5"/>
      <c r="NV2" s="5"/>
      <c r="NW2" s="5"/>
      <c r="NX2" s="5"/>
      <c r="NY2" s="5"/>
      <c r="NZ2" s="5"/>
      <c r="OA2" s="5"/>
      <c r="OB2" s="5"/>
      <c r="OC2" s="5"/>
      <c r="OD2" s="5"/>
      <c r="OE2" s="5"/>
      <c r="OF2" s="5"/>
      <c r="OG2" s="5"/>
      <c r="OH2" s="5"/>
      <c r="OI2" s="5"/>
      <c r="OJ2" s="5"/>
      <c r="OK2" s="5"/>
      <c r="OL2" s="5"/>
      <c r="OM2" s="5"/>
      <c r="ON2" s="5"/>
      <c r="OO2" s="5"/>
      <c r="OP2" s="5"/>
      <c r="OQ2" s="5"/>
      <c r="OR2" s="5"/>
      <c r="OS2" s="5"/>
      <c r="OT2" s="5"/>
      <c r="OU2" s="5"/>
      <c r="OV2" s="5"/>
      <c r="OW2" s="5"/>
      <c r="OX2" s="5"/>
      <c r="OY2" s="5"/>
      <c r="OZ2" s="5"/>
      <c r="PA2" s="5"/>
      <c r="PB2" s="5"/>
      <c r="PC2" s="5"/>
      <c r="PD2" s="5"/>
      <c r="PE2" s="5"/>
      <c r="PF2" s="5"/>
      <c r="PG2" s="5"/>
      <c r="PH2" s="5"/>
      <c r="PI2" s="5"/>
      <c r="PJ2" s="5"/>
      <c r="PK2" s="5"/>
      <c r="PL2" s="5"/>
      <c r="PM2" s="5"/>
      <c r="PN2" s="5"/>
      <c r="PO2" s="5"/>
      <c r="PP2" s="5"/>
      <c r="PQ2" s="5"/>
      <c r="PR2" s="5"/>
      <c r="PS2" s="5"/>
      <c r="PT2" s="5"/>
      <c r="PU2" s="5"/>
      <c r="PV2" s="5"/>
      <c r="PW2" s="5"/>
      <c r="PX2" s="5"/>
      <c r="PY2" s="5"/>
      <c r="PZ2" s="5"/>
      <c r="QA2" s="5"/>
      <c r="QB2" s="5"/>
      <c r="QC2" s="5"/>
      <c r="QD2" s="5"/>
      <c r="QE2" s="5"/>
      <c r="QF2" s="5"/>
      <c r="QG2" s="5"/>
      <c r="QH2" s="5"/>
      <c r="QI2" s="5"/>
      <c r="QJ2" s="5"/>
      <c r="QK2" s="5"/>
      <c r="QL2" s="5"/>
      <c r="QM2" s="5"/>
      <c r="QN2" s="5"/>
      <c r="QO2" s="5"/>
      <c r="QP2" s="5"/>
      <c r="QQ2" s="5"/>
      <c r="QR2" s="5"/>
      <c r="QS2" s="5"/>
      <c r="QT2" s="5"/>
      <c r="QU2" s="5"/>
      <c r="QV2" s="5"/>
      <c r="QW2" s="5"/>
      <c r="QX2" s="5"/>
      <c r="QY2" s="5"/>
      <c r="QZ2" s="5"/>
      <c r="RA2" s="5"/>
      <c r="RB2" s="5"/>
      <c r="RC2" s="5"/>
      <c r="RD2" s="5"/>
      <c r="RE2" s="5"/>
      <c r="RF2" s="5"/>
      <c r="RG2" s="5"/>
      <c r="RH2" s="5"/>
      <c r="RI2" s="5"/>
      <c r="RJ2" s="5"/>
      <c r="RK2" s="5"/>
      <c r="RL2" s="5"/>
      <c r="RM2" s="5"/>
      <c r="RN2" s="5"/>
      <c r="RO2" s="5"/>
      <c r="RP2" s="5"/>
      <c r="RQ2" s="5"/>
      <c r="RR2" s="5"/>
      <c r="RS2" s="5"/>
      <c r="RT2" s="5"/>
      <c r="RU2" s="5"/>
      <c r="RV2" s="5"/>
      <c r="RW2" s="5"/>
      <c r="RX2" s="5"/>
      <c r="RY2" s="5"/>
      <c r="RZ2" s="5"/>
      <c r="SA2" s="5"/>
      <c r="SB2" s="5"/>
      <c r="SC2" s="5"/>
      <c r="SD2" s="5"/>
      <c r="SE2" s="5"/>
      <c r="SF2" s="5"/>
      <c r="SG2" s="5"/>
      <c r="SH2" s="5"/>
      <c r="SI2" s="5"/>
      <c r="SJ2" s="5"/>
      <c r="SK2" s="5"/>
      <c r="SL2" s="5"/>
      <c r="SM2" s="5"/>
      <c r="SN2" s="5"/>
      <c r="SO2" s="5"/>
      <c r="SP2" s="5"/>
      <c r="SQ2" s="5"/>
      <c r="SR2" s="5"/>
      <c r="SS2" s="5"/>
      <c r="ST2" s="5"/>
      <c r="SU2" s="5"/>
      <c r="SV2" s="5"/>
      <c r="SW2" s="5"/>
      <c r="SX2" s="5"/>
      <c r="SY2" s="5"/>
      <c r="SZ2" s="5"/>
      <c r="TA2" s="5"/>
      <c r="TB2" s="5"/>
      <c r="TC2" s="5"/>
      <c r="TD2" s="5"/>
      <c r="TE2" s="5"/>
      <c r="TF2" s="5"/>
      <c r="TG2" s="5"/>
      <c r="TH2" s="5"/>
      <c r="TI2" s="5"/>
      <c r="TJ2" s="5"/>
      <c r="TK2" s="5"/>
      <c r="TL2" s="5"/>
      <c r="TM2" s="5"/>
      <c r="TN2" s="5"/>
      <c r="TO2" s="5"/>
      <c r="TP2" s="5"/>
      <c r="TQ2" s="5"/>
      <c r="TR2" s="5"/>
      <c r="TS2" s="5"/>
      <c r="TT2" s="5"/>
      <c r="TU2" s="5"/>
      <c r="TV2" s="5"/>
      <c r="TW2" s="5"/>
      <c r="TX2" s="5"/>
      <c r="TY2" s="5"/>
      <c r="TZ2" s="5"/>
      <c r="UA2" s="5"/>
      <c r="UB2" s="5"/>
      <c r="UC2" s="5"/>
      <c r="UD2" s="5"/>
      <c r="UE2" s="5"/>
      <c r="UF2" s="5"/>
      <c r="UG2" s="5"/>
      <c r="UH2" s="5"/>
      <c r="UI2" s="5"/>
      <c r="UJ2" s="5"/>
      <c r="UK2" s="5"/>
      <c r="UL2" s="5"/>
      <c r="UM2" s="5"/>
      <c r="UN2" s="5"/>
      <c r="UO2" s="5"/>
      <c r="UP2" s="5"/>
      <c r="UQ2" s="5"/>
      <c r="UR2" s="5"/>
      <c r="US2" s="5"/>
      <c r="UT2" s="5"/>
      <c r="UU2" s="5"/>
      <c r="UV2" s="5"/>
      <c r="UW2" s="5"/>
      <c r="UX2" s="5"/>
      <c r="UY2" s="5"/>
      <c r="UZ2" s="5"/>
      <c r="VA2" s="5"/>
      <c r="VB2" s="5"/>
      <c r="VC2" s="5"/>
      <c r="VD2" s="5"/>
      <c r="VE2" s="5"/>
      <c r="VF2" s="5"/>
      <c r="VG2" s="5"/>
      <c r="VH2" s="5"/>
      <c r="VI2" s="5"/>
      <c r="VJ2" s="5"/>
      <c r="VK2" s="5"/>
      <c r="VL2" s="5"/>
      <c r="VM2" s="5"/>
      <c r="VN2" s="5"/>
      <c r="VO2" s="5"/>
      <c r="VP2" s="5"/>
      <c r="VQ2" s="5"/>
      <c r="VR2" s="5"/>
      <c r="VS2" s="5"/>
      <c r="VT2" s="5"/>
      <c r="VU2" s="5"/>
      <c r="VV2" s="5"/>
      <c r="VW2" s="5"/>
      <c r="VX2" s="5"/>
      <c r="VY2" s="5"/>
      <c r="VZ2" s="5"/>
      <c r="WA2" s="5"/>
      <c r="WB2" s="5"/>
      <c r="WC2" s="5"/>
      <c r="WD2" s="5"/>
      <c r="WE2" s="5"/>
      <c r="WF2" s="5"/>
      <c r="WG2" s="5"/>
      <c r="WH2" s="5"/>
      <c r="WI2" s="5"/>
      <c r="WJ2" s="5"/>
      <c r="WK2" s="5"/>
      <c r="WL2" s="5"/>
      <c r="WM2" s="5"/>
      <c r="WN2" s="5"/>
      <c r="WO2" s="5"/>
      <c r="WP2" s="5"/>
      <c r="WQ2" s="5"/>
      <c r="WR2" s="5"/>
      <c r="WS2" s="5"/>
      <c r="WT2" s="5"/>
      <c r="WU2" s="5"/>
      <c r="WV2" s="5"/>
      <c r="WW2" s="5"/>
      <c r="WX2" s="5"/>
      <c r="WY2" s="5"/>
      <c r="WZ2" s="5"/>
      <c r="XA2" s="5"/>
      <c r="XB2" s="5"/>
      <c r="XC2" s="5"/>
      <c r="XD2" s="5"/>
      <c r="XE2" s="5"/>
      <c r="XF2" s="5"/>
      <c r="XG2" s="5"/>
      <c r="XH2" s="5"/>
      <c r="XI2" s="5"/>
      <c r="XJ2" s="5"/>
      <c r="XK2" s="5"/>
      <c r="XL2" s="5"/>
      <c r="XM2" s="5"/>
      <c r="XN2" s="5"/>
      <c r="XO2" s="5"/>
      <c r="XP2" s="5"/>
      <c r="XQ2" s="5"/>
      <c r="XR2" s="5"/>
      <c r="XS2" s="5"/>
      <c r="XT2" s="5"/>
      <c r="XU2" s="5"/>
      <c r="XV2" s="5"/>
      <c r="XW2" s="5"/>
      <c r="XX2" s="5"/>
      <c r="XY2" s="5"/>
      <c r="XZ2" s="5"/>
      <c r="YA2" s="5"/>
      <c r="YB2" s="5"/>
      <c r="YC2" s="5"/>
      <c r="YD2" s="5"/>
      <c r="YE2" s="5"/>
      <c r="YF2" s="5"/>
      <c r="YG2" s="5"/>
      <c r="YH2" s="5"/>
      <c r="YI2" s="5"/>
      <c r="YJ2" s="5"/>
      <c r="YK2" s="5"/>
      <c r="YL2" s="5"/>
      <c r="YM2" s="5"/>
      <c r="YN2" s="5"/>
      <c r="YO2" s="5"/>
      <c r="YP2" s="5"/>
      <c r="YQ2" s="5"/>
      <c r="YR2" s="5"/>
      <c r="YS2" s="5"/>
      <c r="YT2" s="5"/>
      <c r="YU2" s="5"/>
      <c r="YV2" s="5"/>
      <c r="YW2" s="5"/>
      <c r="YX2" s="5"/>
      <c r="YY2" s="5"/>
      <c r="YZ2" s="5"/>
      <c r="ZA2" s="5"/>
      <c r="ZB2" s="5"/>
      <c r="ZC2" s="5"/>
      <c r="ZD2" s="5"/>
      <c r="ZE2" s="5"/>
      <c r="ZF2" s="5"/>
      <c r="ZG2" s="5"/>
      <c r="ZH2" s="5"/>
      <c r="ZI2" s="5"/>
      <c r="ZJ2" s="5"/>
      <c r="ZK2" s="5"/>
      <c r="ZL2" s="5"/>
      <c r="ZM2" s="5"/>
      <c r="ZN2" s="5"/>
      <c r="ZO2" s="5"/>
      <c r="ZP2" s="5"/>
      <c r="ZQ2" s="5"/>
      <c r="ZR2" s="5"/>
      <c r="ZS2" s="5"/>
      <c r="ZT2" s="5"/>
      <c r="ZU2" s="5"/>
      <c r="ZV2" s="5"/>
      <c r="ZW2" s="5"/>
      <c r="ZX2" s="5"/>
      <c r="ZY2" s="5"/>
      <c r="ZZ2" s="5"/>
      <c r="AAA2" s="5"/>
      <c r="AAB2" s="5"/>
      <c r="AAC2" s="5"/>
      <c r="AAD2" s="5"/>
      <c r="AAE2" s="5"/>
      <c r="AAF2" s="5"/>
      <c r="AAG2" s="5"/>
      <c r="AAH2" s="5"/>
      <c r="AAI2" s="5"/>
      <c r="AAJ2" s="5"/>
      <c r="AAK2" s="5"/>
      <c r="AAL2" s="5"/>
      <c r="AAM2" s="5"/>
      <c r="AAN2" s="5"/>
      <c r="AAO2" s="5"/>
      <c r="AAP2" s="5"/>
      <c r="AAQ2" s="5"/>
      <c r="AAR2" s="5"/>
      <c r="AAS2" s="5"/>
      <c r="AAT2" s="5"/>
      <c r="AAU2" s="5"/>
      <c r="AAV2" s="5"/>
      <c r="AAW2" s="5"/>
      <c r="AAX2" s="5"/>
      <c r="AAY2" s="5"/>
      <c r="AAZ2" s="5"/>
      <c r="ABA2" s="5"/>
      <c r="ABB2" s="5"/>
      <c r="ABC2" s="5"/>
      <c r="ABD2" s="5"/>
      <c r="ABE2" s="5"/>
      <c r="ABF2" s="5"/>
      <c r="ABG2" s="5"/>
      <c r="ABH2" s="5"/>
      <c r="ABI2" s="5"/>
      <c r="ABJ2" s="5"/>
      <c r="ABK2" s="5"/>
      <c r="ABL2" s="5"/>
      <c r="ABM2" s="5"/>
      <c r="ABN2" s="5"/>
      <c r="ABO2" s="5"/>
      <c r="ABP2" s="5"/>
      <c r="ABQ2" s="5"/>
      <c r="ABR2" s="5"/>
      <c r="ABS2" s="5"/>
      <c r="ABT2" s="5"/>
      <c r="ABU2" s="5"/>
      <c r="ABV2" s="5"/>
      <c r="ABW2" s="5"/>
      <c r="ABX2" s="5"/>
      <c r="ABY2" s="5"/>
      <c r="ABZ2" s="5"/>
      <c r="ACA2" s="5"/>
      <c r="ACB2" s="5"/>
      <c r="ACC2" s="5"/>
      <c r="ACD2" s="5"/>
      <c r="ACE2" s="5"/>
      <c r="ACF2" s="5"/>
      <c r="ACG2" s="5"/>
      <c r="ACH2" s="5"/>
      <c r="ACI2" s="5"/>
      <c r="ACJ2" s="5"/>
      <c r="ACK2" s="5"/>
      <c r="ACL2" s="5"/>
      <c r="ACM2" s="5"/>
      <c r="ACN2" s="5"/>
      <c r="ACO2" s="5"/>
      <c r="ACP2" s="5"/>
      <c r="ACQ2" s="5"/>
      <c r="ACR2" s="5"/>
      <c r="ACS2" s="5"/>
      <c r="ACT2" s="5"/>
      <c r="ACU2" s="5"/>
      <c r="ACV2" s="5"/>
      <c r="ACW2" s="5"/>
      <c r="ACX2" s="5"/>
      <c r="ACY2" s="5"/>
      <c r="ACZ2" s="5"/>
      <c r="ADA2" s="5"/>
      <c r="ADB2" s="5"/>
      <c r="ADC2" s="5"/>
      <c r="ADD2" s="5"/>
      <c r="ADE2" s="5"/>
      <c r="ADF2" s="5"/>
      <c r="ADG2" s="5"/>
      <c r="ADH2" s="5"/>
      <c r="ADI2" s="5"/>
      <c r="ADJ2" s="5"/>
      <c r="ADK2" s="5"/>
      <c r="ADL2" s="5"/>
      <c r="ADM2" s="5"/>
      <c r="ADN2" s="5"/>
      <c r="ADO2" s="5"/>
      <c r="ADP2" s="5"/>
      <c r="ADQ2" s="5"/>
      <c r="ADR2" s="5"/>
      <c r="ADS2" s="5"/>
      <c r="ADT2" s="5"/>
      <c r="ADU2" s="5"/>
      <c r="ADV2" s="5"/>
      <c r="ADW2" s="5"/>
      <c r="ADX2" s="5"/>
      <c r="ADY2" s="5"/>
      <c r="ADZ2" s="5"/>
      <c r="AEA2" s="5"/>
      <c r="AEB2" s="5"/>
      <c r="AEC2" s="5"/>
      <c r="AED2" s="5"/>
      <c r="AEE2" s="5"/>
      <c r="AEF2" s="5"/>
      <c r="AEG2" s="5"/>
      <c r="AEH2" s="5"/>
      <c r="AEI2" s="5"/>
      <c r="AEJ2" s="5"/>
      <c r="AEK2" s="5"/>
      <c r="AEL2" s="5"/>
      <c r="AEM2" s="5"/>
      <c r="AEN2" s="5"/>
      <c r="AEO2" s="5"/>
      <c r="AEP2" s="5"/>
      <c r="AEQ2" s="5"/>
      <c r="AER2" s="5"/>
      <c r="AES2" s="5"/>
      <c r="AET2" s="5"/>
      <c r="AEU2" s="5"/>
      <c r="AEV2" s="5"/>
      <c r="AEW2" s="5"/>
      <c r="AEX2" s="5"/>
      <c r="AEY2" s="5"/>
      <c r="AEZ2" s="5"/>
      <c r="AFA2" s="5"/>
      <c r="AFB2" s="5"/>
      <c r="AFC2" s="5"/>
      <c r="AFD2" s="5"/>
      <c r="AFE2" s="5"/>
      <c r="AFF2" s="5"/>
      <c r="AFG2" s="5"/>
      <c r="AFH2" s="5"/>
      <c r="AFI2" s="5"/>
      <c r="AFJ2" s="5"/>
      <c r="AFK2" s="5"/>
      <c r="AFL2" s="5"/>
      <c r="AFM2" s="5"/>
      <c r="AFN2" s="5"/>
      <c r="AFO2" s="5"/>
      <c r="AFP2" s="5"/>
      <c r="AFQ2" s="5"/>
      <c r="AFR2" s="5"/>
      <c r="AFS2" s="5"/>
      <c r="AFT2" s="5"/>
      <c r="AFU2" s="5"/>
      <c r="AFV2" s="5"/>
      <c r="AFW2" s="5"/>
      <c r="AFX2" s="5"/>
      <c r="AFY2" s="5"/>
      <c r="AFZ2" s="5"/>
      <c r="AGA2" s="5"/>
      <c r="AGB2" s="5"/>
      <c r="AGC2" s="5"/>
      <c r="AGD2" s="5"/>
      <c r="AGE2" s="5"/>
      <c r="AGF2" s="5"/>
      <c r="AGG2" s="5"/>
      <c r="AGH2" s="5"/>
      <c r="AGI2" s="5"/>
      <c r="AGJ2" s="5"/>
      <c r="AGK2" s="5"/>
      <c r="AGL2" s="5"/>
      <c r="AGM2" s="5"/>
      <c r="AGN2" s="5"/>
      <c r="AGO2" s="5"/>
      <c r="AGP2" s="5"/>
      <c r="AGQ2" s="5"/>
      <c r="AGR2" s="5"/>
      <c r="AGS2" s="5"/>
      <c r="AGT2" s="5"/>
      <c r="AGU2" s="5"/>
      <c r="AGV2" s="5"/>
      <c r="AGW2" s="5"/>
      <c r="AGX2" s="5"/>
      <c r="AGY2" s="5"/>
      <c r="AGZ2" s="5"/>
      <c r="AHA2" s="5"/>
      <c r="AHB2" s="5"/>
      <c r="AHC2" s="5"/>
      <c r="AHD2" s="5"/>
      <c r="AHE2" s="5"/>
      <c r="AHF2" s="5"/>
      <c r="AHG2" s="5"/>
      <c r="AHH2" s="5"/>
      <c r="AHI2" s="5"/>
      <c r="AHJ2" s="5"/>
      <c r="AHK2" s="5"/>
      <c r="AHL2" s="5"/>
      <c r="AHM2" s="5"/>
      <c r="AHN2" s="5"/>
      <c r="AHO2" s="5"/>
      <c r="AHP2" s="5"/>
      <c r="AHQ2" s="5"/>
      <c r="AHR2" s="5"/>
      <c r="AHS2" s="5"/>
      <c r="AHT2" s="5"/>
      <c r="AHU2" s="5"/>
      <c r="AHV2" s="5"/>
      <c r="AHW2" s="5"/>
      <c r="AHX2" s="5"/>
      <c r="AHY2" s="5"/>
      <c r="AHZ2" s="5"/>
      <c r="AIA2" s="5"/>
      <c r="AIB2" s="5"/>
      <c r="AIC2" s="5"/>
      <c r="AID2" s="5"/>
      <c r="AIE2" s="5"/>
      <c r="AIF2" s="5"/>
      <c r="AIG2" s="5"/>
      <c r="AIH2" s="5"/>
      <c r="AII2" s="5"/>
      <c r="AIJ2" s="5"/>
      <c r="AIK2" s="5"/>
      <c r="AIL2" s="5"/>
      <c r="AIM2" s="5"/>
      <c r="AIN2" s="5"/>
      <c r="AIO2" s="5"/>
      <c r="AIP2" s="5"/>
      <c r="AIQ2" s="5"/>
      <c r="AIR2" s="5"/>
      <c r="AIS2" s="5"/>
      <c r="AIT2" s="5"/>
      <c r="AIU2" s="5"/>
      <c r="AIV2" s="5"/>
      <c r="AIW2" s="5"/>
      <c r="AIX2" s="5"/>
      <c r="AIY2" s="5"/>
      <c r="AIZ2" s="5"/>
      <c r="AJA2" s="5"/>
      <c r="AJB2" s="5"/>
      <c r="AJC2" s="5"/>
      <c r="AJD2" s="5"/>
      <c r="AJE2" s="5"/>
      <c r="AJF2" s="5"/>
      <c r="AJG2" s="5"/>
      <c r="AJH2" s="5"/>
      <c r="AJI2" s="5"/>
      <c r="AJJ2" s="5"/>
      <c r="AJK2" s="5"/>
      <c r="AJL2" s="5"/>
      <c r="AJM2" s="5"/>
      <c r="AJN2" s="5"/>
      <c r="AJO2" s="5"/>
      <c r="AJP2" s="5"/>
      <c r="AJQ2" s="5"/>
      <c r="AJR2" s="5"/>
      <c r="AJS2" s="5"/>
      <c r="AJT2" s="5"/>
      <c r="AJU2" s="5"/>
      <c r="AJV2" s="5"/>
      <c r="AJW2" s="5"/>
      <c r="AJX2" s="5"/>
      <c r="AJY2" s="5"/>
      <c r="AJZ2" s="5"/>
      <c r="AKA2" s="5"/>
      <c r="AKB2" s="5"/>
      <c r="AKC2" s="5"/>
      <c r="AKD2" s="5"/>
      <c r="AKE2" s="5"/>
      <c r="AKF2" s="5"/>
      <c r="AKG2" s="5"/>
      <c r="AKH2" s="5"/>
      <c r="AKI2" s="5"/>
      <c r="AKJ2" s="5"/>
      <c r="AKK2" s="5"/>
      <c r="AKL2" s="5"/>
      <c r="AKM2" s="5"/>
      <c r="AKN2" s="5"/>
      <c r="AKO2" s="5"/>
      <c r="AKP2" s="5"/>
      <c r="AKQ2" s="5"/>
      <c r="AKR2" s="5"/>
      <c r="AKS2" s="5"/>
      <c r="AKT2" s="5"/>
      <c r="AKU2" s="5"/>
      <c r="AKV2" s="5"/>
      <c r="AKW2" s="5"/>
      <c r="AKX2" s="5"/>
      <c r="AKY2" s="5"/>
      <c r="AKZ2" s="5"/>
      <c r="ALA2" s="5"/>
      <c r="ALB2" s="5"/>
      <c r="ALC2" s="5"/>
      <c r="ALD2" s="5"/>
      <c r="ALE2" s="5"/>
      <c r="ALF2" s="5"/>
      <c r="ALG2" s="5"/>
      <c r="ALH2" s="5"/>
      <c r="ALI2" s="5"/>
      <c r="ALJ2" s="5"/>
      <c r="ALK2" s="5"/>
      <c r="ALL2" s="5"/>
      <c r="ALM2" s="5"/>
      <c r="ALN2" s="5"/>
      <c r="ALO2" s="5"/>
      <c r="ALP2" s="5"/>
      <c r="ALQ2" s="5"/>
      <c r="ALR2" s="5"/>
      <c r="ALS2" s="5"/>
      <c r="ALT2" s="5"/>
      <c r="ALU2" s="5"/>
      <c r="ALV2" s="5"/>
      <c r="ALW2" s="5"/>
      <c r="ALX2" s="5"/>
      <c r="ALY2" s="5"/>
      <c r="ALZ2" s="5"/>
      <c r="AMA2" s="5"/>
      <c r="AMB2" s="5"/>
      <c r="AMC2" s="5"/>
      <c r="AMD2" s="5"/>
      <c r="AME2" s="5"/>
      <c r="AMF2" s="5"/>
      <c r="AMG2" s="5"/>
      <c r="AMH2" s="5"/>
      <c r="AMI2" s="5"/>
      <c r="AMJ2" s="5"/>
      <c r="AMK2" s="5"/>
    </row>
    <row r="3" spans="1:1025" s="3" customFormat="1" ht="45">
      <c r="A3" s="102">
        <v>1</v>
      </c>
      <c r="B3" s="102" t="s">
        <v>34</v>
      </c>
      <c r="C3" s="102">
        <v>2016</v>
      </c>
      <c r="D3" s="102" t="s">
        <v>35</v>
      </c>
      <c r="E3" s="102" t="s">
        <v>36</v>
      </c>
      <c r="F3" s="83" t="s">
        <v>1682</v>
      </c>
      <c r="G3" s="84" t="s">
        <v>38</v>
      </c>
      <c r="H3" s="155" t="s">
        <v>39</v>
      </c>
      <c r="I3" s="113" t="s">
        <v>40</v>
      </c>
      <c r="J3" s="113" t="s">
        <v>41</v>
      </c>
      <c r="K3" s="126" t="s">
        <v>42</v>
      </c>
      <c r="L3" s="191">
        <v>1.4339999999999999</v>
      </c>
      <c r="M3" s="119" t="s">
        <v>44</v>
      </c>
      <c r="N3" s="119"/>
      <c r="O3" s="166" t="s">
        <v>45</v>
      </c>
      <c r="P3" s="120"/>
      <c r="Q3" s="134" t="s">
        <v>46</v>
      </c>
      <c r="R3" s="135"/>
      <c r="S3" s="135"/>
      <c r="T3" s="135"/>
      <c r="U3" s="135"/>
      <c r="V3" s="135"/>
      <c r="W3" s="135" t="s">
        <v>47</v>
      </c>
      <c r="X3" s="135"/>
      <c r="Y3" s="135"/>
      <c r="Z3" s="135"/>
      <c r="AA3" s="135" t="s">
        <v>48</v>
      </c>
      <c r="AB3" s="135">
        <v>1</v>
      </c>
      <c r="AC3" s="97" t="s">
        <v>49</v>
      </c>
      <c r="AD3" s="97">
        <v>0</v>
      </c>
      <c r="AE3" s="97">
        <v>6</v>
      </c>
      <c r="AF3" s="141" t="s">
        <v>1728</v>
      </c>
      <c r="AG3" s="108" t="s">
        <v>50</v>
      </c>
      <c r="AH3" s="108" t="s">
        <v>51</v>
      </c>
      <c r="AI3" s="108"/>
      <c r="AJ3" s="85" t="s">
        <v>52</v>
      </c>
      <c r="AK3" s="80"/>
      <c r="AL3" s="1"/>
      <c r="AM3" s="1"/>
      <c r="AN3" s="1"/>
      <c r="AO3" s="1"/>
      <c r="AP3" s="1"/>
      <c r="AQ3" s="1"/>
      <c r="AR3" s="1"/>
      <c r="AS3" s="1"/>
      <c r="AT3" s="1"/>
    </row>
    <row r="4" spans="1:1025" ht="45">
      <c r="A4" s="102">
        <v>2</v>
      </c>
      <c r="B4" s="102" t="s">
        <v>53</v>
      </c>
      <c r="C4" s="102">
        <v>2012</v>
      </c>
      <c r="D4" s="102" t="s">
        <v>35</v>
      </c>
      <c r="E4" s="102" t="s">
        <v>54</v>
      </c>
      <c r="F4" s="83" t="s">
        <v>1683</v>
      </c>
      <c r="G4" s="84" t="s">
        <v>56</v>
      </c>
      <c r="H4" s="155" t="s">
        <v>57</v>
      </c>
      <c r="I4" s="113" t="s">
        <v>58</v>
      </c>
      <c r="J4" s="113" t="s">
        <v>59</v>
      </c>
      <c r="K4" s="126" t="s">
        <v>42</v>
      </c>
      <c r="L4" s="191">
        <v>2.4900000000000002</v>
      </c>
      <c r="M4" s="119" t="s">
        <v>44</v>
      </c>
      <c r="N4" s="119"/>
      <c r="O4" s="166" t="s">
        <v>60</v>
      </c>
      <c r="P4" s="120"/>
      <c r="Q4" s="134" t="s">
        <v>61</v>
      </c>
      <c r="R4" s="135"/>
      <c r="S4" s="135"/>
      <c r="T4" s="135"/>
      <c r="U4" s="135"/>
      <c r="V4" s="135"/>
      <c r="W4" s="135" t="s">
        <v>47</v>
      </c>
      <c r="X4" s="135"/>
      <c r="Y4" s="135"/>
      <c r="Z4" s="135"/>
      <c r="AA4" s="135" t="s">
        <v>48</v>
      </c>
      <c r="AB4" s="135">
        <v>1</v>
      </c>
      <c r="AC4" s="97" t="s">
        <v>62</v>
      </c>
      <c r="AD4" s="97">
        <v>0</v>
      </c>
      <c r="AE4" s="97">
        <v>6</v>
      </c>
      <c r="AF4" s="141"/>
      <c r="AG4" s="108" t="s">
        <v>63</v>
      </c>
      <c r="AH4" s="108"/>
      <c r="AI4" s="108"/>
      <c r="AJ4" s="85" t="s">
        <v>52</v>
      </c>
    </row>
    <row r="5" spans="1:1025" s="3" customFormat="1" ht="45">
      <c r="A5" s="102">
        <f t="shared" ref="A5:A68" si="0">1+A4</f>
        <v>3</v>
      </c>
      <c r="B5" s="102" t="s">
        <v>64</v>
      </c>
      <c r="C5" s="102">
        <v>2016</v>
      </c>
      <c r="D5" s="102" t="s">
        <v>35</v>
      </c>
      <c r="E5" s="102" t="s">
        <v>65</v>
      </c>
      <c r="F5" s="83" t="s">
        <v>1684</v>
      </c>
      <c r="G5" s="84" t="s">
        <v>67</v>
      </c>
      <c r="H5" s="155" t="s">
        <v>68</v>
      </c>
      <c r="I5" s="113" t="s">
        <v>69</v>
      </c>
      <c r="J5" s="113" t="s">
        <v>70</v>
      </c>
      <c r="K5" s="126" t="s">
        <v>42</v>
      </c>
      <c r="L5" s="191">
        <v>1.67</v>
      </c>
      <c r="M5" s="119" t="s">
        <v>44</v>
      </c>
      <c r="N5" s="119"/>
      <c r="O5" s="166" t="s">
        <v>71</v>
      </c>
      <c r="P5" s="120"/>
      <c r="Q5" s="134" t="s">
        <v>72</v>
      </c>
      <c r="R5" s="135"/>
      <c r="S5" s="135"/>
      <c r="T5" s="135"/>
      <c r="U5" s="135"/>
      <c r="V5" s="135"/>
      <c r="W5" s="135" t="s">
        <v>47</v>
      </c>
      <c r="X5" s="135"/>
      <c r="Y5" s="135"/>
      <c r="Z5" s="135"/>
      <c r="AA5" s="135" t="s">
        <v>48</v>
      </c>
      <c r="AB5" s="135">
        <v>1</v>
      </c>
      <c r="AC5" s="97" t="s">
        <v>73</v>
      </c>
      <c r="AD5" s="97">
        <v>0</v>
      </c>
      <c r="AE5" s="97">
        <v>5</v>
      </c>
      <c r="AF5" s="141" t="s">
        <v>1728</v>
      </c>
      <c r="AG5" s="108" t="s">
        <v>74</v>
      </c>
      <c r="AH5" s="108"/>
      <c r="AI5" s="108"/>
      <c r="AJ5" s="85" t="s">
        <v>52</v>
      </c>
      <c r="AK5" s="80"/>
      <c r="AL5" s="1"/>
      <c r="AM5" s="1"/>
      <c r="AN5" s="1"/>
      <c r="AO5" s="1"/>
      <c r="AP5" s="1"/>
      <c r="AQ5" s="1"/>
      <c r="AR5" s="1"/>
      <c r="AS5" s="1"/>
      <c r="AT5" s="1"/>
    </row>
    <row r="6" spans="1:1025">
      <c r="A6" s="102">
        <f t="shared" si="0"/>
        <v>4</v>
      </c>
      <c r="B6" s="102" t="s">
        <v>75</v>
      </c>
      <c r="C6" s="102">
        <v>2016</v>
      </c>
      <c r="D6" s="102" t="s">
        <v>35</v>
      </c>
      <c r="E6" s="102" t="s">
        <v>76</v>
      </c>
      <c r="F6" s="83" t="s">
        <v>1685</v>
      </c>
      <c r="G6" s="84" t="s">
        <v>78</v>
      </c>
      <c r="H6" s="155" t="s">
        <v>79</v>
      </c>
      <c r="I6" s="113" t="s">
        <v>80</v>
      </c>
      <c r="J6" s="113" t="s">
        <v>58</v>
      </c>
      <c r="K6" s="126" t="s">
        <v>42</v>
      </c>
      <c r="L6" s="191">
        <v>2.1</v>
      </c>
      <c r="M6" s="119" t="s">
        <v>44</v>
      </c>
      <c r="N6" s="119"/>
      <c r="O6" s="166" t="s">
        <v>81</v>
      </c>
      <c r="P6" s="120"/>
      <c r="Q6" s="134" t="s">
        <v>82</v>
      </c>
      <c r="R6" s="135"/>
      <c r="S6" s="135"/>
      <c r="T6" s="135"/>
      <c r="U6" s="135"/>
      <c r="V6" s="135"/>
      <c r="W6" s="135" t="s">
        <v>47</v>
      </c>
      <c r="X6" s="135"/>
      <c r="Y6" s="135">
        <v>24000</v>
      </c>
      <c r="Z6" s="135"/>
      <c r="AA6" s="135" t="s">
        <v>83</v>
      </c>
      <c r="AB6" s="135">
        <v>1</v>
      </c>
      <c r="AC6" s="97" t="s">
        <v>84</v>
      </c>
      <c r="AD6" s="97">
        <v>0</v>
      </c>
      <c r="AE6" s="97">
        <v>4</v>
      </c>
      <c r="AF6" s="141" t="s">
        <v>1728</v>
      </c>
      <c r="AG6" s="108" t="s">
        <v>85</v>
      </c>
      <c r="AH6" s="108"/>
      <c r="AI6" s="108"/>
      <c r="AJ6" s="85" t="s">
        <v>52</v>
      </c>
    </row>
    <row r="7" spans="1:1025" ht="60">
      <c r="A7" s="102">
        <f t="shared" si="0"/>
        <v>5</v>
      </c>
      <c r="B7" s="102" t="s">
        <v>86</v>
      </c>
      <c r="C7" s="102">
        <v>2015</v>
      </c>
      <c r="D7" s="102" t="s">
        <v>35</v>
      </c>
      <c r="E7" s="102" t="s">
        <v>87</v>
      </c>
      <c r="F7" s="83" t="s">
        <v>1685</v>
      </c>
      <c r="G7" s="84" t="s">
        <v>88</v>
      </c>
      <c r="H7" s="155" t="s">
        <v>89</v>
      </c>
      <c r="I7" s="113" t="s">
        <v>90</v>
      </c>
      <c r="J7" s="113"/>
      <c r="K7" s="126" t="s">
        <v>42</v>
      </c>
      <c r="L7" s="191">
        <v>1.24</v>
      </c>
      <c r="M7" s="119" t="s">
        <v>44</v>
      </c>
      <c r="N7" s="119"/>
      <c r="O7" s="166" t="s">
        <v>91</v>
      </c>
      <c r="P7" s="120"/>
      <c r="Q7" s="134" t="s">
        <v>92</v>
      </c>
      <c r="R7" s="135"/>
      <c r="S7" s="135"/>
      <c r="T7" s="135"/>
      <c r="U7" s="135"/>
      <c r="V7" s="135"/>
      <c r="W7" s="135" t="s">
        <v>47</v>
      </c>
      <c r="X7" s="135"/>
      <c r="Y7" s="135"/>
      <c r="Z7" s="135"/>
      <c r="AA7" s="135" t="s">
        <v>93</v>
      </c>
      <c r="AB7" s="135">
        <v>1</v>
      </c>
      <c r="AC7" s="97">
        <v>0</v>
      </c>
      <c r="AD7" s="97" t="s">
        <v>1719</v>
      </c>
      <c r="AE7" s="97">
        <v>4</v>
      </c>
      <c r="AF7" s="141" t="s">
        <v>1728</v>
      </c>
      <c r="AG7" s="108" t="s">
        <v>94</v>
      </c>
      <c r="AH7" s="108" t="s">
        <v>95</v>
      </c>
      <c r="AI7" s="108"/>
      <c r="AJ7" s="85" t="s">
        <v>52</v>
      </c>
    </row>
    <row r="8" spans="1:1025" ht="75">
      <c r="A8" s="102">
        <f t="shared" si="0"/>
        <v>6</v>
      </c>
      <c r="B8" s="102" t="s">
        <v>96</v>
      </c>
      <c r="C8" s="102">
        <v>2015</v>
      </c>
      <c r="D8" s="102" t="s">
        <v>35</v>
      </c>
      <c r="E8" s="102" t="s">
        <v>97</v>
      </c>
      <c r="F8" s="83" t="s">
        <v>1686</v>
      </c>
      <c r="G8" s="84" t="s">
        <v>99</v>
      </c>
      <c r="H8" s="155" t="s">
        <v>100</v>
      </c>
      <c r="I8" s="113" t="s">
        <v>101</v>
      </c>
      <c r="J8" s="113" t="s">
        <v>102</v>
      </c>
      <c r="K8" s="126" t="s">
        <v>42</v>
      </c>
      <c r="L8" s="191">
        <v>1.4339999999999999</v>
      </c>
      <c r="M8" s="119" t="s">
        <v>44</v>
      </c>
      <c r="N8" s="119"/>
      <c r="O8" s="166"/>
      <c r="P8" s="120"/>
      <c r="Q8" s="134" t="s">
        <v>1718</v>
      </c>
      <c r="R8" s="135"/>
      <c r="S8" s="135"/>
      <c r="T8" s="135"/>
      <c r="U8" s="135"/>
      <c r="V8" s="135"/>
      <c r="W8" s="135" t="s">
        <v>47</v>
      </c>
      <c r="X8" s="135"/>
      <c r="Y8" s="135"/>
      <c r="Z8" s="135"/>
      <c r="AA8" s="135"/>
      <c r="AB8" s="135">
        <v>1</v>
      </c>
      <c r="AC8" s="97">
        <v>0</v>
      </c>
      <c r="AD8" s="97" t="s">
        <v>1720</v>
      </c>
      <c r="AE8" s="97">
        <v>5</v>
      </c>
      <c r="AF8" s="141" t="s">
        <v>1721</v>
      </c>
      <c r="AG8" s="108"/>
      <c r="AH8" s="108"/>
      <c r="AI8" s="108"/>
    </row>
    <row r="9" spans="1:1025" s="154" customFormat="1" ht="45">
      <c r="A9" s="147">
        <f t="shared" si="0"/>
        <v>7</v>
      </c>
      <c r="B9" s="147" t="s">
        <v>103</v>
      </c>
      <c r="C9" s="147">
        <v>2013</v>
      </c>
      <c r="D9" s="147" t="s">
        <v>35</v>
      </c>
      <c r="E9" s="147" t="s">
        <v>104</v>
      </c>
      <c r="F9" s="148" t="s">
        <v>1687</v>
      </c>
      <c r="G9" s="149" t="s">
        <v>105</v>
      </c>
      <c r="H9" s="156" t="s">
        <v>106</v>
      </c>
      <c r="I9" s="147" t="s">
        <v>107</v>
      </c>
      <c r="J9" s="147"/>
      <c r="K9" s="147" t="s">
        <v>42</v>
      </c>
      <c r="L9" s="192">
        <v>0.88</v>
      </c>
      <c r="M9" s="147" t="s">
        <v>44</v>
      </c>
      <c r="N9" s="147"/>
      <c r="O9" s="167"/>
      <c r="P9" s="150"/>
      <c r="Q9" s="151" t="s">
        <v>1722</v>
      </c>
      <c r="R9" s="147"/>
      <c r="S9" s="147"/>
      <c r="T9" s="147" t="s">
        <v>108</v>
      </c>
      <c r="U9" s="147" t="s">
        <v>109</v>
      </c>
      <c r="V9" s="147"/>
      <c r="W9" s="147" t="s">
        <v>1723</v>
      </c>
      <c r="X9" s="147"/>
      <c r="Y9" s="147"/>
      <c r="Z9" s="147"/>
      <c r="AA9" s="147" t="s">
        <v>48</v>
      </c>
      <c r="AB9" s="147" t="s">
        <v>1728</v>
      </c>
      <c r="AC9" s="147" t="s">
        <v>110</v>
      </c>
      <c r="AD9" s="147">
        <v>0</v>
      </c>
      <c r="AE9" s="147">
        <v>1</v>
      </c>
      <c r="AF9" s="147"/>
      <c r="AG9" s="147" t="s">
        <v>50</v>
      </c>
      <c r="AH9" s="147"/>
      <c r="AI9" s="147"/>
      <c r="AJ9" s="152" t="s">
        <v>111</v>
      </c>
      <c r="AK9" s="153"/>
    </row>
    <row r="10" spans="1:1025" s="3" customFormat="1" ht="45">
      <c r="A10" s="102">
        <f t="shared" si="0"/>
        <v>8</v>
      </c>
      <c r="B10" s="102" t="s">
        <v>112</v>
      </c>
      <c r="C10" s="102">
        <v>2017</v>
      </c>
      <c r="D10" s="102" t="s">
        <v>35</v>
      </c>
      <c r="E10" s="102" t="s">
        <v>113</v>
      </c>
      <c r="F10" s="83" t="s">
        <v>1688</v>
      </c>
      <c r="G10" s="84" t="s">
        <v>115</v>
      </c>
      <c r="H10" s="155" t="s">
        <v>116</v>
      </c>
      <c r="I10" s="113" t="s">
        <v>117</v>
      </c>
      <c r="J10" s="113" t="s">
        <v>118</v>
      </c>
      <c r="K10" s="126" t="s">
        <v>42</v>
      </c>
      <c r="L10" s="191">
        <v>2.91</v>
      </c>
      <c r="M10" s="119" t="s">
        <v>44</v>
      </c>
      <c r="N10" s="119"/>
      <c r="O10" s="166" t="s">
        <v>1726</v>
      </c>
      <c r="P10" s="120"/>
      <c r="Q10" s="134" t="s">
        <v>1724</v>
      </c>
      <c r="R10" s="135"/>
      <c r="S10" s="135"/>
      <c r="T10" s="135"/>
      <c r="U10" s="135"/>
      <c r="V10" s="135"/>
      <c r="W10" s="135" t="s">
        <v>1727</v>
      </c>
      <c r="X10" s="135"/>
      <c r="Y10" s="135"/>
      <c r="Z10" s="135"/>
      <c r="AA10" s="135"/>
      <c r="AB10" s="135">
        <v>1</v>
      </c>
      <c r="AC10" s="97" t="s">
        <v>1725</v>
      </c>
      <c r="AD10" s="97">
        <v>0</v>
      </c>
      <c r="AE10" s="97">
        <v>4</v>
      </c>
      <c r="AF10" s="141"/>
      <c r="AG10" s="108" t="s">
        <v>50</v>
      </c>
      <c r="AH10" s="108"/>
      <c r="AI10" s="108"/>
      <c r="AJ10" s="85" t="s">
        <v>52</v>
      </c>
      <c r="AK10" s="80"/>
      <c r="AL10" s="1"/>
      <c r="AM10" s="1"/>
      <c r="AN10" s="1"/>
      <c r="AO10" s="1"/>
      <c r="AP10" s="1"/>
      <c r="AQ10" s="1"/>
      <c r="AR10" s="1"/>
      <c r="AS10" s="1"/>
      <c r="AT10" s="1"/>
    </row>
    <row r="11" spans="1:1025" ht="105">
      <c r="A11" s="102">
        <f t="shared" si="0"/>
        <v>9</v>
      </c>
      <c r="B11" s="102" t="s">
        <v>119</v>
      </c>
      <c r="C11" s="102">
        <v>2015</v>
      </c>
      <c r="D11" s="102" t="s">
        <v>35</v>
      </c>
      <c r="E11" s="102" t="s">
        <v>120</v>
      </c>
      <c r="F11" s="83" t="s">
        <v>1689</v>
      </c>
      <c r="G11" s="84" t="s">
        <v>122</v>
      </c>
      <c r="H11" s="155" t="s">
        <v>123</v>
      </c>
      <c r="I11" s="113" t="s">
        <v>124</v>
      </c>
      <c r="J11" s="113" t="s">
        <v>125</v>
      </c>
      <c r="K11" s="126" t="s">
        <v>42</v>
      </c>
      <c r="L11" s="191">
        <v>0.8</v>
      </c>
      <c r="M11" s="119" t="s">
        <v>44</v>
      </c>
      <c r="N11" s="119"/>
      <c r="O11" s="166" t="s">
        <v>1733</v>
      </c>
      <c r="P11" s="120"/>
      <c r="Q11" s="134" t="s">
        <v>1729</v>
      </c>
      <c r="R11" s="135"/>
      <c r="S11" s="135"/>
      <c r="T11" s="135"/>
      <c r="U11" s="135"/>
      <c r="V11" s="135"/>
      <c r="W11" s="135" t="s">
        <v>47</v>
      </c>
      <c r="X11" s="135"/>
      <c r="Y11" s="135"/>
      <c r="Z11" s="135"/>
      <c r="AA11" s="135" t="s">
        <v>1730</v>
      </c>
      <c r="AB11" s="135"/>
      <c r="AC11" s="97" t="s">
        <v>1731</v>
      </c>
      <c r="AD11" s="97">
        <v>0</v>
      </c>
      <c r="AE11" s="97">
        <v>15</v>
      </c>
      <c r="AF11" s="141" t="s">
        <v>1732</v>
      </c>
      <c r="AG11" s="108" t="s">
        <v>50</v>
      </c>
      <c r="AH11" s="108" t="s">
        <v>95</v>
      </c>
      <c r="AI11" s="108" t="s">
        <v>1734</v>
      </c>
    </row>
    <row r="12" spans="1:1025" ht="45">
      <c r="A12" s="102">
        <f t="shared" si="0"/>
        <v>10</v>
      </c>
      <c r="B12" s="102" t="s">
        <v>126</v>
      </c>
      <c r="C12" s="102">
        <v>2013</v>
      </c>
      <c r="D12" s="102" t="s">
        <v>35</v>
      </c>
      <c r="E12" s="103" t="s">
        <v>127</v>
      </c>
      <c r="F12" s="83" t="s">
        <v>1690</v>
      </c>
      <c r="G12" s="84" t="s">
        <v>129</v>
      </c>
      <c r="H12" s="155" t="s">
        <v>130</v>
      </c>
      <c r="I12" s="113" t="s">
        <v>131</v>
      </c>
      <c r="J12" s="113" t="s">
        <v>132</v>
      </c>
      <c r="K12" s="127" t="s">
        <v>1738</v>
      </c>
      <c r="L12" s="193">
        <v>0.44</v>
      </c>
      <c r="M12" s="119" t="s">
        <v>44</v>
      </c>
      <c r="N12" s="119"/>
      <c r="O12" s="166" t="s">
        <v>1737</v>
      </c>
      <c r="P12" s="120"/>
      <c r="Q12" s="135" t="s">
        <v>1735</v>
      </c>
      <c r="R12" s="135"/>
      <c r="S12" s="135"/>
      <c r="T12" s="135"/>
      <c r="U12" s="135"/>
      <c r="V12" s="135"/>
      <c r="W12" s="135"/>
      <c r="X12" s="135"/>
      <c r="Y12" s="135"/>
      <c r="Z12" s="135"/>
      <c r="AA12" s="135"/>
      <c r="AB12" s="135"/>
      <c r="AC12" s="97" t="s">
        <v>1736</v>
      </c>
      <c r="AD12" s="97">
        <v>0</v>
      </c>
      <c r="AE12" s="97">
        <v>3</v>
      </c>
      <c r="AF12" s="141"/>
      <c r="AG12" s="108" t="s">
        <v>63</v>
      </c>
      <c r="AH12" s="108"/>
      <c r="AI12" s="108"/>
    </row>
    <row r="13" spans="1:1025" s="3" customFormat="1" ht="45">
      <c r="A13" s="102">
        <f t="shared" si="0"/>
        <v>11</v>
      </c>
      <c r="B13" s="102" t="s">
        <v>133</v>
      </c>
      <c r="C13" s="102">
        <v>2014</v>
      </c>
      <c r="D13" s="102" t="s">
        <v>35</v>
      </c>
      <c r="E13" s="102" t="s">
        <v>134</v>
      </c>
      <c r="F13" s="83" t="s">
        <v>1691</v>
      </c>
      <c r="G13" s="84" t="s">
        <v>136</v>
      </c>
      <c r="H13" s="155" t="s">
        <v>137</v>
      </c>
      <c r="I13" s="113" t="s">
        <v>138</v>
      </c>
      <c r="J13" s="113" t="s">
        <v>139</v>
      </c>
      <c r="K13" s="126"/>
      <c r="L13" s="191"/>
      <c r="M13" s="119" t="s">
        <v>44</v>
      </c>
      <c r="N13" s="119"/>
      <c r="O13" s="166"/>
      <c r="P13" s="120"/>
      <c r="Q13" s="134"/>
      <c r="R13" s="135"/>
      <c r="S13" s="135"/>
      <c r="T13" s="135"/>
      <c r="U13" s="135"/>
      <c r="V13" s="135"/>
      <c r="W13" s="135"/>
      <c r="X13" s="135"/>
      <c r="Y13" s="135"/>
      <c r="Z13" s="135"/>
      <c r="AA13" s="135"/>
      <c r="AB13" s="135"/>
      <c r="AC13" s="97"/>
      <c r="AD13" s="97"/>
      <c r="AE13" s="97"/>
      <c r="AF13" s="141"/>
      <c r="AG13" s="108"/>
      <c r="AH13" s="108"/>
      <c r="AI13" s="108"/>
      <c r="AJ13" s="85"/>
      <c r="AK13" s="80"/>
      <c r="AL13" s="1"/>
      <c r="AM13" s="1"/>
      <c r="AN13" s="1"/>
      <c r="AO13" s="1"/>
      <c r="AP13" s="1"/>
      <c r="AQ13" s="1"/>
      <c r="AR13" s="1"/>
      <c r="AS13" s="1"/>
      <c r="AT13" s="1"/>
    </row>
    <row r="14" spans="1:1025">
      <c r="A14" s="102">
        <f t="shared" si="0"/>
        <v>12</v>
      </c>
      <c r="B14" s="102" t="s">
        <v>140</v>
      </c>
      <c r="C14" s="102">
        <v>2014</v>
      </c>
      <c r="D14" s="102" t="s">
        <v>35</v>
      </c>
      <c r="E14" s="102" t="s">
        <v>113</v>
      </c>
      <c r="F14" s="83" t="s">
        <v>1692</v>
      </c>
      <c r="G14" s="84" t="s">
        <v>142</v>
      </c>
      <c r="H14" s="155" t="s">
        <v>143</v>
      </c>
      <c r="I14" s="113" t="s">
        <v>144</v>
      </c>
      <c r="J14" s="113" t="s">
        <v>145</v>
      </c>
      <c r="K14" s="126"/>
      <c r="L14" s="191"/>
      <c r="M14" s="119" t="s">
        <v>44</v>
      </c>
      <c r="N14" s="119"/>
      <c r="O14" s="166"/>
      <c r="P14" s="120"/>
      <c r="Q14" s="134"/>
      <c r="R14" s="135"/>
      <c r="S14" s="135"/>
      <c r="T14" s="135"/>
      <c r="U14" s="135"/>
      <c r="V14" s="135"/>
      <c r="W14" s="135"/>
      <c r="X14" s="135"/>
      <c r="Y14" s="135"/>
      <c r="Z14" s="135"/>
      <c r="AA14" s="135"/>
      <c r="AB14" s="135"/>
      <c r="AC14" s="97"/>
      <c r="AD14" s="97"/>
      <c r="AE14" s="97"/>
      <c r="AF14" s="141"/>
      <c r="AG14" s="108"/>
      <c r="AH14" s="108"/>
      <c r="AI14" s="108"/>
    </row>
    <row r="15" spans="1:1025" ht="45">
      <c r="A15" s="102">
        <f t="shared" si="0"/>
        <v>13</v>
      </c>
      <c r="B15" s="102" t="s">
        <v>146</v>
      </c>
      <c r="C15" s="102">
        <v>2016</v>
      </c>
      <c r="D15" s="102" t="s">
        <v>35</v>
      </c>
      <c r="E15" s="102" t="s">
        <v>54</v>
      </c>
      <c r="F15" s="83" t="s">
        <v>1693</v>
      </c>
      <c r="G15" s="84" t="s">
        <v>148</v>
      </c>
      <c r="H15" s="155" t="s">
        <v>149</v>
      </c>
      <c r="I15" s="113" t="s">
        <v>101</v>
      </c>
      <c r="J15" s="113" t="s">
        <v>102</v>
      </c>
      <c r="K15" s="126"/>
      <c r="L15" s="191"/>
      <c r="M15" s="119" t="s">
        <v>44</v>
      </c>
      <c r="N15" s="119"/>
      <c r="O15" s="166"/>
      <c r="P15" s="120"/>
      <c r="Q15" s="134"/>
      <c r="R15" s="135"/>
      <c r="S15" s="135"/>
      <c r="T15" s="135"/>
      <c r="U15" s="135"/>
      <c r="V15" s="135"/>
      <c r="W15" s="135"/>
      <c r="X15" s="135"/>
      <c r="Y15" s="135"/>
      <c r="Z15" s="135"/>
      <c r="AA15" s="135"/>
      <c r="AB15" s="135"/>
      <c r="AC15" s="97"/>
      <c r="AD15" s="97"/>
      <c r="AE15" s="97"/>
      <c r="AF15" s="141"/>
      <c r="AG15" s="108"/>
      <c r="AH15" s="108"/>
      <c r="AI15" s="108"/>
    </row>
    <row r="16" spans="1:1025" ht="45">
      <c r="A16" s="102">
        <f t="shared" si="0"/>
        <v>14</v>
      </c>
      <c r="B16" s="102" t="s">
        <v>150</v>
      </c>
      <c r="C16" s="102">
        <v>2015</v>
      </c>
      <c r="D16" s="102" t="s">
        <v>35</v>
      </c>
      <c r="E16" s="102" t="s">
        <v>54</v>
      </c>
      <c r="F16" s="83" t="s">
        <v>1694</v>
      </c>
      <c r="G16" s="84" t="s">
        <v>152</v>
      </c>
      <c r="H16" s="155" t="s">
        <v>153</v>
      </c>
      <c r="I16" s="113" t="s">
        <v>154</v>
      </c>
      <c r="J16" s="113" t="s">
        <v>155</v>
      </c>
      <c r="K16" s="126"/>
      <c r="L16" s="191"/>
      <c r="M16" s="119" t="s">
        <v>44</v>
      </c>
      <c r="N16" s="119"/>
      <c r="O16" s="166"/>
      <c r="P16" s="120"/>
      <c r="Q16" s="134"/>
      <c r="R16" s="135"/>
      <c r="S16" s="135"/>
      <c r="T16" s="135"/>
      <c r="U16" s="135"/>
      <c r="V16" s="135"/>
      <c r="W16" s="135"/>
      <c r="X16" s="135"/>
      <c r="Y16" s="135"/>
      <c r="Z16" s="135"/>
      <c r="AA16" s="135"/>
      <c r="AB16" s="135"/>
      <c r="AC16" s="97"/>
      <c r="AD16" s="97"/>
      <c r="AE16" s="97"/>
      <c r="AF16" s="141"/>
      <c r="AG16" s="108"/>
      <c r="AH16" s="108"/>
      <c r="AI16" s="108"/>
    </row>
    <row r="17" spans="1:35" ht="45">
      <c r="A17" s="102">
        <f t="shared" si="0"/>
        <v>15</v>
      </c>
      <c r="B17" s="102" t="s">
        <v>156</v>
      </c>
      <c r="C17" s="102">
        <v>2017</v>
      </c>
      <c r="D17" s="102" t="s">
        <v>35</v>
      </c>
      <c r="E17" s="102" t="s">
        <v>157</v>
      </c>
      <c r="F17" s="83" t="s">
        <v>1695</v>
      </c>
      <c r="G17" s="84" t="s">
        <v>159</v>
      </c>
      <c r="H17" s="155" t="s">
        <v>160</v>
      </c>
      <c r="I17" s="113" t="s">
        <v>161</v>
      </c>
      <c r="J17" s="113" t="s">
        <v>162</v>
      </c>
      <c r="K17" s="126"/>
      <c r="L17" s="191"/>
      <c r="M17" s="119" t="s">
        <v>44</v>
      </c>
      <c r="N17" s="119"/>
      <c r="O17" s="166"/>
      <c r="P17" s="120"/>
      <c r="Q17" s="134"/>
      <c r="R17" s="135"/>
      <c r="S17" s="135"/>
      <c r="T17" s="135"/>
      <c r="U17" s="135"/>
      <c r="V17" s="135"/>
      <c r="W17" s="135"/>
      <c r="X17" s="135"/>
      <c r="Y17" s="135"/>
      <c r="Z17" s="135"/>
      <c r="AA17" s="135"/>
      <c r="AB17" s="135"/>
      <c r="AC17" s="97"/>
      <c r="AD17" s="97"/>
      <c r="AE17" s="97"/>
      <c r="AF17" s="141"/>
      <c r="AG17" s="108"/>
      <c r="AH17" s="108"/>
      <c r="AI17" s="108"/>
    </row>
    <row r="18" spans="1:35">
      <c r="A18" s="102">
        <f t="shared" si="0"/>
        <v>16</v>
      </c>
      <c r="B18" s="102" t="s">
        <v>163</v>
      </c>
      <c r="C18" s="102">
        <v>2017</v>
      </c>
      <c r="D18" s="102" t="s">
        <v>35</v>
      </c>
      <c r="E18" s="102" t="s">
        <v>120</v>
      </c>
      <c r="F18" s="83" t="s">
        <v>1696</v>
      </c>
      <c r="G18" s="84" t="s">
        <v>165</v>
      </c>
      <c r="H18" s="155" t="s">
        <v>166</v>
      </c>
      <c r="I18" s="113" t="s">
        <v>167</v>
      </c>
      <c r="J18" s="113" t="s">
        <v>168</v>
      </c>
      <c r="K18" s="126"/>
      <c r="L18" s="191"/>
      <c r="M18" s="119" t="s">
        <v>44</v>
      </c>
      <c r="N18" s="119"/>
      <c r="O18" s="166"/>
      <c r="P18" s="120"/>
      <c r="Q18" s="134"/>
      <c r="R18" s="135"/>
      <c r="S18" s="135"/>
      <c r="T18" s="135"/>
      <c r="U18" s="135"/>
      <c r="V18" s="135"/>
      <c r="W18" s="135"/>
      <c r="X18" s="135"/>
      <c r="Y18" s="135"/>
      <c r="Z18" s="135"/>
      <c r="AA18" s="135"/>
      <c r="AB18" s="135"/>
      <c r="AC18" s="97"/>
      <c r="AD18" s="97"/>
      <c r="AE18" s="97"/>
      <c r="AF18" s="141"/>
      <c r="AG18" s="108"/>
      <c r="AH18" s="108"/>
      <c r="AI18" s="108"/>
    </row>
    <row r="19" spans="1:35">
      <c r="A19" s="102">
        <f t="shared" si="0"/>
        <v>17</v>
      </c>
      <c r="B19" s="102" t="s">
        <v>169</v>
      </c>
      <c r="C19" s="102">
        <v>2016</v>
      </c>
      <c r="D19" s="102" t="s">
        <v>35</v>
      </c>
      <c r="E19" s="102" t="s">
        <v>36</v>
      </c>
      <c r="F19" s="83" t="s">
        <v>1697</v>
      </c>
      <c r="G19" s="84" t="s">
        <v>171</v>
      </c>
      <c r="H19" s="155" t="s">
        <v>172</v>
      </c>
      <c r="I19" s="113" t="s">
        <v>173</v>
      </c>
      <c r="J19" s="113" t="s">
        <v>102</v>
      </c>
      <c r="K19" s="126" t="s">
        <v>42</v>
      </c>
      <c r="L19" s="191" t="s">
        <v>43</v>
      </c>
      <c r="M19" s="119" t="s">
        <v>44</v>
      </c>
      <c r="N19" s="119"/>
      <c r="O19" s="166"/>
      <c r="P19" s="120"/>
      <c r="Q19" s="134"/>
      <c r="R19" s="135"/>
      <c r="S19" s="135"/>
      <c r="T19" s="135"/>
      <c r="U19" s="135"/>
      <c r="V19" s="135"/>
      <c r="W19" s="135"/>
      <c r="X19" s="135"/>
      <c r="Y19" s="135"/>
      <c r="Z19" s="135"/>
      <c r="AA19" s="135"/>
      <c r="AB19" s="135"/>
      <c r="AC19" s="97"/>
      <c r="AD19" s="97"/>
      <c r="AE19" s="97"/>
      <c r="AF19" s="141"/>
      <c r="AG19" s="108"/>
      <c r="AH19" s="108"/>
      <c r="AI19" s="108"/>
    </row>
    <row r="20" spans="1:35" ht="45">
      <c r="A20" s="102">
        <f t="shared" si="0"/>
        <v>18</v>
      </c>
      <c r="B20" s="102" t="s">
        <v>174</v>
      </c>
      <c r="C20" s="102">
        <v>2016</v>
      </c>
      <c r="D20" s="102" t="s">
        <v>35</v>
      </c>
      <c r="E20" s="102" t="s">
        <v>54</v>
      </c>
      <c r="F20" s="83" t="s">
        <v>1698</v>
      </c>
      <c r="G20" s="84" t="s">
        <v>176</v>
      </c>
      <c r="H20" s="155" t="s">
        <v>177</v>
      </c>
      <c r="I20" s="113" t="s">
        <v>178</v>
      </c>
      <c r="J20" s="113" t="s">
        <v>179</v>
      </c>
      <c r="K20" s="126"/>
      <c r="L20" s="191"/>
      <c r="M20" s="119" t="s">
        <v>44</v>
      </c>
      <c r="N20" s="119"/>
      <c r="O20" s="166"/>
      <c r="P20" s="120"/>
      <c r="Q20" s="134"/>
      <c r="R20" s="135"/>
      <c r="S20" s="135"/>
      <c r="T20" s="135"/>
      <c r="U20" s="135"/>
      <c r="V20" s="135"/>
      <c r="W20" s="135"/>
      <c r="X20" s="135"/>
      <c r="Y20" s="135"/>
      <c r="Z20" s="135"/>
      <c r="AA20" s="135"/>
      <c r="AB20" s="135"/>
      <c r="AC20" s="97"/>
      <c r="AD20" s="97"/>
      <c r="AE20" s="97"/>
      <c r="AF20" s="141"/>
      <c r="AG20" s="108"/>
      <c r="AH20" s="108"/>
      <c r="AI20" s="108"/>
    </row>
    <row r="21" spans="1:35">
      <c r="A21" s="102">
        <f t="shared" si="0"/>
        <v>19</v>
      </c>
      <c r="B21" s="102" t="s">
        <v>180</v>
      </c>
      <c r="C21" s="102">
        <v>2015</v>
      </c>
      <c r="D21" s="102" t="s">
        <v>35</v>
      </c>
      <c r="E21" s="102" t="s">
        <v>113</v>
      </c>
      <c r="F21" s="83" t="s">
        <v>1699</v>
      </c>
      <c r="G21" s="84" t="s">
        <v>182</v>
      </c>
      <c r="H21" s="155" t="s">
        <v>183</v>
      </c>
      <c r="I21" s="113" t="s">
        <v>184</v>
      </c>
      <c r="J21" s="113" t="s">
        <v>185</v>
      </c>
      <c r="K21" s="126"/>
      <c r="L21" s="191"/>
      <c r="M21" s="119" t="s">
        <v>44</v>
      </c>
      <c r="N21" s="119"/>
      <c r="O21" s="166"/>
      <c r="P21" s="120"/>
      <c r="Q21" s="134"/>
      <c r="R21" s="135"/>
      <c r="S21" s="135"/>
      <c r="T21" s="135"/>
      <c r="U21" s="135"/>
      <c r="V21" s="135"/>
      <c r="W21" s="135"/>
      <c r="X21" s="135"/>
      <c r="Y21" s="135"/>
      <c r="Z21" s="135"/>
      <c r="AA21" s="135"/>
      <c r="AB21" s="135"/>
      <c r="AC21" s="97"/>
      <c r="AD21" s="97"/>
      <c r="AE21" s="97"/>
      <c r="AF21" s="141"/>
      <c r="AG21" s="108"/>
      <c r="AH21" s="108"/>
      <c r="AI21" s="108"/>
    </row>
    <row r="22" spans="1:35" ht="75">
      <c r="A22" s="102">
        <f t="shared" si="0"/>
        <v>20</v>
      </c>
      <c r="B22" s="102" t="s">
        <v>186</v>
      </c>
      <c r="C22" s="102">
        <v>2016</v>
      </c>
      <c r="D22" s="102" t="s">
        <v>35</v>
      </c>
      <c r="E22" s="102" t="s">
        <v>187</v>
      </c>
      <c r="F22" s="83" t="s">
        <v>1700</v>
      </c>
      <c r="G22" s="84" t="s">
        <v>189</v>
      </c>
      <c r="H22" s="155" t="s">
        <v>190</v>
      </c>
      <c r="I22" s="113" t="s">
        <v>191</v>
      </c>
      <c r="J22" s="113" t="s">
        <v>192</v>
      </c>
      <c r="K22" s="126"/>
      <c r="L22" s="191"/>
      <c r="M22" s="119" t="s">
        <v>44</v>
      </c>
      <c r="N22" s="119"/>
      <c r="O22" s="166"/>
      <c r="P22" s="120"/>
      <c r="Q22" s="134"/>
      <c r="R22" s="135"/>
      <c r="S22" s="135"/>
      <c r="T22" s="135"/>
      <c r="U22" s="135"/>
      <c r="V22" s="135"/>
      <c r="W22" s="135"/>
      <c r="X22" s="135"/>
      <c r="Y22" s="135"/>
      <c r="Z22" s="135"/>
      <c r="AA22" s="135"/>
      <c r="AB22" s="135"/>
      <c r="AC22" s="97"/>
      <c r="AD22" s="97"/>
      <c r="AE22" s="97"/>
      <c r="AF22" s="141"/>
      <c r="AG22" s="108"/>
      <c r="AH22" s="108"/>
      <c r="AI22" s="108"/>
    </row>
    <row r="23" spans="1:35" ht="45">
      <c r="A23" s="102">
        <f t="shared" si="0"/>
        <v>21</v>
      </c>
      <c r="B23" s="102" t="s">
        <v>193</v>
      </c>
      <c r="C23" s="102">
        <v>2015</v>
      </c>
      <c r="D23" s="102" t="s">
        <v>35</v>
      </c>
      <c r="E23" s="102" t="s">
        <v>194</v>
      </c>
      <c r="F23" s="83" t="s">
        <v>1701</v>
      </c>
      <c r="G23" s="84" t="s">
        <v>196</v>
      </c>
      <c r="H23" s="155" t="s">
        <v>197</v>
      </c>
      <c r="I23" s="113" t="s">
        <v>198</v>
      </c>
      <c r="J23" s="113" t="s">
        <v>199</v>
      </c>
      <c r="K23" s="126"/>
      <c r="L23" s="191"/>
      <c r="M23" s="119" t="s">
        <v>44</v>
      </c>
      <c r="N23" s="119"/>
      <c r="O23" s="166"/>
      <c r="P23" s="120"/>
      <c r="Q23" s="134"/>
      <c r="R23" s="135"/>
      <c r="S23" s="135"/>
      <c r="T23" s="135"/>
      <c r="U23" s="135"/>
      <c r="V23" s="135"/>
      <c r="W23" s="135"/>
      <c r="X23" s="135"/>
      <c r="Y23" s="135"/>
      <c r="Z23" s="135"/>
      <c r="AA23" s="135"/>
      <c r="AB23" s="135"/>
      <c r="AC23" s="97"/>
      <c r="AD23" s="97"/>
      <c r="AE23" s="97"/>
      <c r="AF23" s="141"/>
      <c r="AG23" s="108"/>
      <c r="AH23" s="108"/>
      <c r="AI23" s="108"/>
    </row>
    <row r="24" spans="1:35">
      <c r="A24" s="102">
        <f t="shared" si="0"/>
        <v>22</v>
      </c>
      <c r="B24" s="102" t="s">
        <v>200</v>
      </c>
      <c r="C24" s="102">
        <v>2016</v>
      </c>
      <c r="D24" s="102" t="s">
        <v>35</v>
      </c>
      <c r="E24" s="102" t="s">
        <v>113</v>
      </c>
      <c r="F24" s="83" t="s">
        <v>1702</v>
      </c>
      <c r="G24" s="84" t="s">
        <v>202</v>
      </c>
      <c r="H24" s="155" t="s">
        <v>203</v>
      </c>
      <c r="I24" s="113" t="s">
        <v>204</v>
      </c>
      <c r="J24" s="113" t="s">
        <v>205</v>
      </c>
      <c r="K24" s="126"/>
      <c r="L24" s="191"/>
      <c r="M24" s="119" t="s">
        <v>44</v>
      </c>
      <c r="N24" s="119"/>
      <c r="O24" s="166"/>
      <c r="P24" s="120"/>
      <c r="Q24" s="134"/>
      <c r="R24" s="135"/>
      <c r="S24" s="135"/>
      <c r="T24" s="135"/>
      <c r="U24" s="135"/>
      <c r="V24" s="135"/>
      <c r="W24" s="135"/>
      <c r="X24" s="135"/>
      <c r="Y24" s="135"/>
      <c r="Z24" s="135"/>
      <c r="AA24" s="135"/>
      <c r="AB24" s="135"/>
      <c r="AC24" s="97"/>
      <c r="AD24" s="97"/>
      <c r="AE24" s="97"/>
      <c r="AF24" s="141"/>
      <c r="AG24" s="108"/>
      <c r="AH24" s="108"/>
      <c r="AI24" s="108"/>
    </row>
    <row r="25" spans="1:35" ht="45">
      <c r="A25" s="102">
        <f t="shared" si="0"/>
        <v>23</v>
      </c>
      <c r="B25" s="102" t="s">
        <v>206</v>
      </c>
      <c r="C25" s="102">
        <v>2016</v>
      </c>
      <c r="D25" s="102" t="s">
        <v>35</v>
      </c>
      <c r="E25" s="102" t="s">
        <v>97</v>
      </c>
      <c r="F25" s="83" t="s">
        <v>1703</v>
      </c>
      <c r="G25" s="84" t="s">
        <v>208</v>
      </c>
      <c r="H25" s="155" t="s">
        <v>209</v>
      </c>
      <c r="I25" s="113" t="s">
        <v>210</v>
      </c>
      <c r="J25" s="113" t="s">
        <v>211</v>
      </c>
      <c r="K25" s="126"/>
      <c r="L25" s="191"/>
      <c r="M25" s="119" t="s">
        <v>44</v>
      </c>
      <c r="N25" s="119"/>
      <c r="O25" s="166"/>
      <c r="P25" s="120"/>
      <c r="Q25" s="134"/>
      <c r="R25" s="135"/>
      <c r="S25" s="135"/>
      <c r="T25" s="135"/>
      <c r="U25" s="135"/>
      <c r="V25" s="135"/>
      <c r="W25" s="135"/>
      <c r="X25" s="135"/>
      <c r="Y25" s="135"/>
      <c r="Z25" s="135"/>
      <c r="AA25" s="135"/>
      <c r="AB25" s="135"/>
      <c r="AC25" s="97"/>
      <c r="AD25" s="97"/>
      <c r="AE25" s="97"/>
      <c r="AF25" s="141"/>
      <c r="AG25" s="108"/>
      <c r="AH25" s="108"/>
      <c r="AI25" s="108"/>
    </row>
    <row r="26" spans="1:35">
      <c r="A26" s="102">
        <f t="shared" si="0"/>
        <v>24</v>
      </c>
      <c r="B26" s="102" t="s">
        <v>212</v>
      </c>
      <c r="C26" s="102">
        <v>2015</v>
      </c>
      <c r="D26" s="102" t="s">
        <v>35</v>
      </c>
      <c r="E26" s="102" t="s">
        <v>113</v>
      </c>
      <c r="F26" s="83" t="s">
        <v>1704</v>
      </c>
      <c r="G26" s="84" t="s">
        <v>214</v>
      </c>
      <c r="H26" s="155" t="s">
        <v>215</v>
      </c>
      <c r="I26" s="113" t="s">
        <v>58</v>
      </c>
      <c r="J26" s="113" t="s">
        <v>216</v>
      </c>
      <c r="K26" s="126"/>
      <c r="L26" s="191"/>
      <c r="M26" s="119" t="s">
        <v>44</v>
      </c>
      <c r="N26" s="119"/>
      <c r="O26" s="166"/>
      <c r="P26" s="120"/>
      <c r="Q26" s="134"/>
      <c r="R26" s="135"/>
      <c r="S26" s="135"/>
      <c r="T26" s="135"/>
      <c r="U26" s="135"/>
      <c r="V26" s="135"/>
      <c r="W26" s="135"/>
      <c r="X26" s="135"/>
      <c r="Y26" s="135"/>
      <c r="Z26" s="135"/>
      <c r="AA26" s="135"/>
      <c r="AB26" s="135"/>
      <c r="AC26" s="97"/>
      <c r="AD26" s="97"/>
      <c r="AE26" s="97"/>
      <c r="AF26" s="141"/>
      <c r="AG26" s="108"/>
      <c r="AH26" s="108"/>
      <c r="AI26" s="108"/>
    </row>
    <row r="27" spans="1:35">
      <c r="A27" s="102">
        <f t="shared" si="0"/>
        <v>25</v>
      </c>
      <c r="B27" s="102" t="s">
        <v>217</v>
      </c>
      <c r="C27" s="102">
        <v>2016</v>
      </c>
      <c r="D27" s="102" t="s">
        <v>35</v>
      </c>
      <c r="E27" s="102" t="s">
        <v>113</v>
      </c>
      <c r="F27" s="83" t="s">
        <v>1705</v>
      </c>
      <c r="G27" s="84" t="s">
        <v>219</v>
      </c>
      <c r="H27" s="155" t="s">
        <v>220</v>
      </c>
      <c r="I27" s="113" t="s">
        <v>221</v>
      </c>
      <c r="J27" s="113" t="s">
        <v>222</v>
      </c>
      <c r="K27" s="126"/>
      <c r="L27" s="191"/>
      <c r="M27" s="119" t="s">
        <v>44</v>
      </c>
      <c r="N27" s="119"/>
      <c r="O27" s="166"/>
      <c r="P27" s="120"/>
      <c r="Q27" s="134"/>
      <c r="R27" s="135"/>
      <c r="S27" s="135"/>
      <c r="T27" s="135"/>
      <c r="U27" s="135"/>
      <c r="V27" s="135"/>
      <c r="W27" s="135"/>
      <c r="X27" s="135"/>
      <c r="Y27" s="135"/>
      <c r="Z27" s="135"/>
      <c r="AA27" s="135"/>
      <c r="AB27" s="135"/>
      <c r="AC27" s="97"/>
      <c r="AD27" s="97"/>
      <c r="AE27" s="97"/>
      <c r="AF27" s="141"/>
      <c r="AG27" s="108"/>
      <c r="AH27" s="108"/>
      <c r="AI27" s="108"/>
    </row>
    <row r="28" spans="1:35" ht="45">
      <c r="A28" s="102">
        <f t="shared" si="0"/>
        <v>26</v>
      </c>
      <c r="B28" s="102" t="s">
        <v>223</v>
      </c>
      <c r="C28" s="102">
        <v>2014</v>
      </c>
      <c r="D28" s="102" t="s">
        <v>35</v>
      </c>
      <c r="E28" s="102" t="s">
        <v>54</v>
      </c>
      <c r="F28" s="83" t="s">
        <v>1706</v>
      </c>
      <c r="G28" s="84" t="s">
        <v>225</v>
      </c>
      <c r="H28" s="155" t="s">
        <v>226</v>
      </c>
      <c r="I28" s="113" t="s">
        <v>227</v>
      </c>
      <c r="J28" s="113" t="s">
        <v>228</v>
      </c>
      <c r="K28" s="126"/>
      <c r="L28" s="191"/>
      <c r="M28" s="119" t="s">
        <v>44</v>
      </c>
      <c r="N28" s="119"/>
      <c r="O28" s="166"/>
      <c r="P28" s="120"/>
      <c r="Q28" s="134"/>
      <c r="R28" s="135"/>
      <c r="S28" s="135"/>
      <c r="T28" s="135"/>
      <c r="U28" s="135"/>
      <c r="V28" s="135"/>
      <c r="W28" s="135"/>
      <c r="X28" s="135"/>
      <c r="Y28" s="135"/>
      <c r="Z28" s="135"/>
      <c r="AA28" s="135"/>
      <c r="AB28" s="135"/>
      <c r="AC28" s="97"/>
      <c r="AD28" s="97"/>
      <c r="AE28" s="97"/>
      <c r="AF28" s="141"/>
      <c r="AG28" s="108"/>
      <c r="AH28" s="108"/>
      <c r="AI28" s="108"/>
    </row>
    <row r="29" spans="1:35">
      <c r="A29" s="102">
        <f t="shared" si="0"/>
        <v>27</v>
      </c>
      <c r="B29" s="102" t="s">
        <v>229</v>
      </c>
      <c r="C29" s="102">
        <v>2017</v>
      </c>
      <c r="D29" s="102" t="s">
        <v>35</v>
      </c>
      <c r="E29" s="102" t="s">
        <v>120</v>
      </c>
      <c r="F29" s="83" t="s">
        <v>1707</v>
      </c>
      <c r="G29" s="84" t="s">
        <v>231</v>
      </c>
      <c r="H29" s="155" t="s">
        <v>232</v>
      </c>
      <c r="I29" s="113" t="s">
        <v>233</v>
      </c>
      <c r="J29" s="113" t="s">
        <v>234</v>
      </c>
      <c r="K29" s="126"/>
      <c r="L29" s="191"/>
      <c r="M29" s="119" t="s">
        <v>44</v>
      </c>
      <c r="N29" s="119"/>
      <c r="O29" s="166"/>
      <c r="P29" s="120"/>
      <c r="Q29" s="134"/>
      <c r="R29" s="135"/>
      <c r="S29" s="135"/>
      <c r="T29" s="135"/>
      <c r="U29" s="135"/>
      <c r="V29" s="135"/>
      <c r="W29" s="135"/>
      <c r="X29" s="135"/>
      <c r="Y29" s="135"/>
      <c r="Z29" s="135"/>
      <c r="AA29" s="135"/>
      <c r="AB29" s="135"/>
      <c r="AC29" s="97"/>
      <c r="AD29" s="97"/>
      <c r="AE29" s="97"/>
      <c r="AF29" s="141"/>
      <c r="AG29" s="108"/>
      <c r="AH29" s="108"/>
      <c r="AI29" s="108"/>
    </row>
    <row r="30" spans="1:35" ht="45">
      <c r="A30" s="102">
        <f t="shared" si="0"/>
        <v>28</v>
      </c>
      <c r="B30" s="102" t="s">
        <v>235</v>
      </c>
      <c r="C30" s="102">
        <v>2016</v>
      </c>
      <c r="D30" s="102" t="s">
        <v>35</v>
      </c>
      <c r="E30" s="102" t="s">
        <v>236</v>
      </c>
      <c r="F30" s="83" t="s">
        <v>1708</v>
      </c>
      <c r="G30" s="84" t="s">
        <v>238</v>
      </c>
      <c r="H30" s="155" t="s">
        <v>239</v>
      </c>
      <c r="I30" s="113" t="s">
        <v>240</v>
      </c>
      <c r="J30" s="113" t="s">
        <v>241</v>
      </c>
      <c r="K30" s="126"/>
      <c r="L30" s="191"/>
      <c r="M30" s="119" t="s">
        <v>44</v>
      </c>
      <c r="N30" s="119"/>
      <c r="O30" s="166"/>
      <c r="P30" s="120"/>
      <c r="Q30" s="134"/>
      <c r="R30" s="135"/>
      <c r="S30" s="135"/>
      <c r="T30" s="135"/>
      <c r="U30" s="135"/>
      <c r="V30" s="135"/>
      <c r="W30" s="135"/>
      <c r="X30" s="135"/>
      <c r="Y30" s="135"/>
      <c r="Z30" s="135"/>
      <c r="AA30" s="135"/>
      <c r="AB30" s="135"/>
      <c r="AC30" s="97"/>
      <c r="AD30" s="97"/>
      <c r="AE30" s="97"/>
      <c r="AF30" s="141"/>
      <c r="AG30" s="108"/>
      <c r="AH30" s="108"/>
      <c r="AI30" s="108"/>
    </row>
    <row r="31" spans="1:35">
      <c r="A31" s="102">
        <f t="shared" si="0"/>
        <v>29</v>
      </c>
      <c r="B31" s="102" t="s">
        <v>242</v>
      </c>
      <c r="C31" s="102">
        <v>2015</v>
      </c>
      <c r="D31" s="102" t="s">
        <v>35</v>
      </c>
      <c r="E31" s="102" t="s">
        <v>243</v>
      </c>
      <c r="F31" s="83" t="s">
        <v>1709</v>
      </c>
      <c r="G31" s="84" t="s">
        <v>245</v>
      </c>
      <c r="H31" s="155" t="s">
        <v>246</v>
      </c>
      <c r="I31" s="113" t="s">
        <v>247</v>
      </c>
      <c r="J31" s="113" t="s">
        <v>248</v>
      </c>
      <c r="K31" s="126"/>
      <c r="L31" s="191"/>
      <c r="M31" s="119" t="s">
        <v>44</v>
      </c>
      <c r="N31" s="119"/>
      <c r="O31" s="166"/>
      <c r="P31" s="120"/>
      <c r="Q31" s="134"/>
      <c r="R31" s="135"/>
      <c r="S31" s="135"/>
      <c r="T31" s="135"/>
      <c r="U31" s="135"/>
      <c r="V31" s="135"/>
      <c r="W31" s="135"/>
      <c r="X31" s="135"/>
      <c r="Y31" s="135"/>
      <c r="Z31" s="135"/>
      <c r="AA31" s="135"/>
      <c r="AB31" s="135"/>
      <c r="AC31" s="97"/>
      <c r="AD31" s="97"/>
      <c r="AE31" s="97"/>
      <c r="AF31" s="141"/>
      <c r="AG31" s="108"/>
      <c r="AH31" s="108"/>
      <c r="AI31" s="108"/>
    </row>
    <row r="32" spans="1:35">
      <c r="A32" s="102">
        <f t="shared" si="0"/>
        <v>30</v>
      </c>
      <c r="B32" s="102" t="s">
        <v>249</v>
      </c>
      <c r="C32" s="102">
        <v>2014</v>
      </c>
      <c r="D32" s="102" t="s">
        <v>35</v>
      </c>
      <c r="E32" s="102" t="s">
        <v>36</v>
      </c>
      <c r="F32" s="83" t="s">
        <v>1710</v>
      </c>
      <c r="G32" s="84" t="s">
        <v>251</v>
      </c>
      <c r="H32" s="155" t="s">
        <v>252</v>
      </c>
      <c r="I32" s="113" t="s">
        <v>253</v>
      </c>
      <c r="J32" s="113" t="s">
        <v>254</v>
      </c>
      <c r="K32" s="126"/>
      <c r="L32" s="191"/>
      <c r="M32" s="119" t="s">
        <v>44</v>
      </c>
      <c r="N32" s="119"/>
      <c r="O32" s="166"/>
      <c r="P32" s="120"/>
      <c r="Q32" s="134"/>
      <c r="R32" s="135"/>
      <c r="S32" s="135"/>
      <c r="T32" s="135"/>
      <c r="U32" s="135"/>
      <c r="V32" s="135"/>
      <c r="W32" s="135"/>
      <c r="X32" s="135"/>
      <c r="Y32" s="135"/>
      <c r="Z32" s="135"/>
      <c r="AA32" s="135"/>
      <c r="AB32" s="135"/>
      <c r="AC32" s="97"/>
      <c r="AD32" s="97"/>
      <c r="AE32" s="97"/>
      <c r="AF32" s="141"/>
      <c r="AG32" s="108"/>
      <c r="AH32" s="108"/>
      <c r="AI32" s="108"/>
    </row>
    <row r="33" spans="1:46" ht="45">
      <c r="A33" s="102">
        <f t="shared" si="0"/>
        <v>31</v>
      </c>
      <c r="B33" s="102" t="s">
        <v>255</v>
      </c>
      <c r="C33" s="102">
        <v>2015</v>
      </c>
      <c r="D33" s="102" t="s">
        <v>35</v>
      </c>
      <c r="E33" s="102" t="s">
        <v>36</v>
      </c>
      <c r="F33" s="83" t="s">
        <v>1711</v>
      </c>
      <c r="G33" s="84" t="s">
        <v>257</v>
      </c>
      <c r="H33" s="155" t="s">
        <v>258</v>
      </c>
      <c r="I33" s="113" t="s">
        <v>259</v>
      </c>
      <c r="J33" s="113" t="s">
        <v>253</v>
      </c>
      <c r="K33" s="126"/>
      <c r="L33" s="191"/>
      <c r="M33" s="119" t="s">
        <v>44</v>
      </c>
      <c r="N33" s="119"/>
      <c r="O33" s="166"/>
      <c r="P33" s="120"/>
      <c r="Q33" s="134"/>
      <c r="R33" s="135"/>
      <c r="S33" s="135"/>
      <c r="T33" s="135"/>
      <c r="U33" s="135"/>
      <c r="V33" s="135"/>
      <c r="W33" s="135"/>
      <c r="X33" s="135"/>
      <c r="Y33" s="135"/>
      <c r="Z33" s="135"/>
      <c r="AA33" s="135"/>
      <c r="AB33" s="135"/>
      <c r="AC33" s="97"/>
      <c r="AD33" s="97"/>
      <c r="AE33" s="97"/>
      <c r="AF33" s="141"/>
      <c r="AG33" s="108"/>
      <c r="AH33" s="108"/>
      <c r="AI33" s="108"/>
    </row>
    <row r="34" spans="1:46">
      <c r="A34" s="102">
        <f t="shared" si="0"/>
        <v>32</v>
      </c>
      <c r="B34" s="102" t="s">
        <v>260</v>
      </c>
      <c r="C34" s="102">
        <v>2017</v>
      </c>
      <c r="D34" s="102" t="s">
        <v>35</v>
      </c>
      <c r="E34" s="102" t="s">
        <v>261</v>
      </c>
      <c r="F34" s="83" t="s">
        <v>1712</v>
      </c>
      <c r="G34" s="84" t="s">
        <v>263</v>
      </c>
      <c r="H34" s="155" t="s">
        <v>264</v>
      </c>
      <c r="I34" s="113" t="s">
        <v>265</v>
      </c>
      <c r="J34" s="113"/>
      <c r="K34" s="126"/>
      <c r="L34" s="191"/>
      <c r="M34" s="119" t="s">
        <v>44</v>
      </c>
      <c r="N34" s="119"/>
      <c r="O34" s="166"/>
      <c r="P34" s="120"/>
      <c r="Q34" s="134"/>
      <c r="R34" s="135"/>
      <c r="S34" s="135"/>
      <c r="T34" s="135"/>
      <c r="U34" s="135"/>
      <c r="V34" s="135"/>
      <c r="W34" s="135"/>
      <c r="X34" s="135"/>
      <c r="Y34" s="135"/>
      <c r="Z34" s="135"/>
      <c r="AA34" s="135"/>
      <c r="AB34" s="135"/>
      <c r="AC34" s="97"/>
      <c r="AD34" s="97"/>
      <c r="AE34" s="97"/>
      <c r="AF34" s="141"/>
      <c r="AG34" s="108"/>
      <c r="AH34" s="108"/>
      <c r="AI34" s="108"/>
    </row>
    <row r="35" spans="1:46">
      <c r="A35" s="102">
        <f t="shared" si="0"/>
        <v>33</v>
      </c>
      <c r="B35" s="102" t="s">
        <v>266</v>
      </c>
      <c r="C35" s="102">
        <v>2016</v>
      </c>
      <c r="D35" s="102" t="s">
        <v>35</v>
      </c>
      <c r="E35" s="102" t="s">
        <v>113</v>
      </c>
      <c r="F35" s="83" t="s">
        <v>1713</v>
      </c>
      <c r="G35" s="84" t="s">
        <v>268</v>
      </c>
      <c r="H35" s="155" t="s">
        <v>269</v>
      </c>
      <c r="I35" s="113" t="s">
        <v>270</v>
      </c>
      <c r="J35" s="113" t="s">
        <v>271</v>
      </c>
      <c r="K35" s="126"/>
      <c r="L35" s="191"/>
      <c r="M35" s="119" t="s">
        <v>44</v>
      </c>
      <c r="N35" s="119"/>
      <c r="O35" s="166"/>
      <c r="P35" s="120"/>
      <c r="Q35" s="134"/>
      <c r="R35" s="135"/>
      <c r="S35" s="135"/>
      <c r="T35" s="135"/>
      <c r="U35" s="135"/>
      <c r="V35" s="135"/>
      <c r="W35" s="135"/>
      <c r="X35" s="135"/>
      <c r="Y35" s="135"/>
      <c r="Z35" s="135"/>
      <c r="AA35" s="135"/>
      <c r="AB35" s="135"/>
      <c r="AC35" s="97"/>
      <c r="AD35" s="97"/>
      <c r="AE35" s="97"/>
      <c r="AF35" s="141"/>
      <c r="AG35" s="108"/>
      <c r="AH35" s="108"/>
      <c r="AI35" s="108"/>
    </row>
    <row r="36" spans="1:46" ht="45">
      <c r="A36" s="102">
        <f t="shared" si="0"/>
        <v>34</v>
      </c>
      <c r="B36" s="102" t="s">
        <v>272</v>
      </c>
      <c r="C36" s="102">
        <v>2014</v>
      </c>
      <c r="D36" s="102" t="s">
        <v>35</v>
      </c>
      <c r="E36" s="102" t="s">
        <v>54</v>
      </c>
      <c r="F36" s="83" t="s">
        <v>1714</v>
      </c>
      <c r="G36" s="84" t="s">
        <v>274</v>
      </c>
      <c r="H36" s="155" t="s">
        <v>275</v>
      </c>
      <c r="I36" s="113" t="s">
        <v>276</v>
      </c>
      <c r="J36" s="113" t="s">
        <v>277</v>
      </c>
      <c r="K36" s="126"/>
      <c r="L36" s="191"/>
      <c r="M36" s="119" t="s">
        <v>44</v>
      </c>
      <c r="N36" s="119"/>
      <c r="O36" s="166"/>
      <c r="P36" s="120"/>
      <c r="Q36" s="134"/>
      <c r="R36" s="135"/>
      <c r="S36" s="135"/>
      <c r="T36" s="135"/>
      <c r="U36" s="135"/>
      <c r="V36" s="135"/>
      <c r="W36" s="135"/>
      <c r="X36" s="135"/>
      <c r="Y36" s="135"/>
      <c r="Z36" s="135"/>
      <c r="AA36" s="135"/>
      <c r="AB36" s="135"/>
      <c r="AC36" s="97"/>
      <c r="AD36" s="97"/>
      <c r="AE36" s="97"/>
      <c r="AF36" s="141"/>
      <c r="AG36" s="108"/>
      <c r="AH36" s="108"/>
      <c r="AI36" s="108"/>
    </row>
    <row r="37" spans="1:46">
      <c r="A37" s="102">
        <f t="shared" si="0"/>
        <v>35</v>
      </c>
      <c r="B37" s="102" t="s">
        <v>278</v>
      </c>
      <c r="C37" s="102">
        <v>2016</v>
      </c>
      <c r="D37" s="102" t="s">
        <v>35</v>
      </c>
      <c r="E37" s="102" t="s">
        <v>76</v>
      </c>
      <c r="F37" s="83" t="s">
        <v>1715</v>
      </c>
      <c r="G37" s="84" t="s">
        <v>280</v>
      </c>
      <c r="H37" s="155" t="s">
        <v>281</v>
      </c>
      <c r="I37" s="113" t="s">
        <v>178</v>
      </c>
      <c r="J37" s="113" t="s">
        <v>282</v>
      </c>
      <c r="K37" s="126"/>
      <c r="L37" s="191"/>
      <c r="M37" s="119" t="s">
        <v>44</v>
      </c>
      <c r="N37" s="119"/>
      <c r="O37" s="166"/>
      <c r="P37" s="120"/>
      <c r="Q37" s="134"/>
      <c r="R37" s="135"/>
      <c r="S37" s="135"/>
      <c r="T37" s="135"/>
      <c r="U37" s="135"/>
      <c r="V37" s="135"/>
      <c r="W37" s="135"/>
      <c r="X37" s="135"/>
      <c r="Y37" s="135"/>
      <c r="Z37" s="135"/>
      <c r="AA37" s="135"/>
      <c r="AB37" s="135"/>
      <c r="AC37" s="97"/>
      <c r="AD37" s="97"/>
      <c r="AE37" s="97"/>
      <c r="AF37" s="141"/>
      <c r="AG37" s="108"/>
      <c r="AH37" s="108"/>
      <c r="AI37" s="108"/>
    </row>
    <row r="38" spans="1:46" ht="45">
      <c r="A38" s="102">
        <f t="shared" si="0"/>
        <v>36</v>
      </c>
      <c r="B38" s="102" t="s">
        <v>283</v>
      </c>
      <c r="C38" s="102">
        <v>2016</v>
      </c>
      <c r="D38" s="102" t="s">
        <v>35</v>
      </c>
      <c r="E38" s="102" t="s">
        <v>36</v>
      </c>
      <c r="F38" s="83" t="s">
        <v>1716</v>
      </c>
      <c r="G38" s="84" t="s">
        <v>285</v>
      </c>
      <c r="H38" s="155" t="s">
        <v>286</v>
      </c>
      <c r="I38" s="113" t="s">
        <v>287</v>
      </c>
      <c r="J38" s="113" t="s">
        <v>288</v>
      </c>
      <c r="K38" s="126"/>
      <c r="L38" s="191"/>
      <c r="M38" s="119" t="s">
        <v>44</v>
      </c>
      <c r="N38" s="119"/>
      <c r="O38" s="166"/>
      <c r="P38" s="120"/>
      <c r="Q38" s="134"/>
      <c r="R38" s="135"/>
      <c r="S38" s="135"/>
      <c r="T38" s="135"/>
      <c r="U38" s="135"/>
      <c r="V38" s="135"/>
      <c r="W38" s="135"/>
      <c r="X38" s="135"/>
      <c r="Y38" s="135"/>
      <c r="Z38" s="135"/>
      <c r="AA38" s="135"/>
      <c r="AB38" s="135"/>
      <c r="AC38" s="97"/>
      <c r="AD38" s="97"/>
      <c r="AE38" s="97"/>
      <c r="AF38" s="141"/>
      <c r="AG38" s="108"/>
      <c r="AH38" s="108"/>
      <c r="AI38" s="108"/>
    </row>
    <row r="39" spans="1:46" ht="60">
      <c r="A39" s="102">
        <f t="shared" si="0"/>
        <v>37</v>
      </c>
      <c r="B39" s="102" t="s">
        <v>289</v>
      </c>
      <c r="C39" s="102">
        <v>2012</v>
      </c>
      <c r="D39" s="102" t="s">
        <v>35</v>
      </c>
      <c r="E39" s="102" t="s">
        <v>290</v>
      </c>
      <c r="F39" s="83" t="s">
        <v>1717</v>
      </c>
      <c r="G39" s="84" t="s">
        <v>292</v>
      </c>
      <c r="H39" s="155" t="s">
        <v>293</v>
      </c>
      <c r="I39" s="113" t="s">
        <v>294</v>
      </c>
      <c r="J39" s="113" t="s">
        <v>295</v>
      </c>
      <c r="K39" s="126"/>
      <c r="L39" s="191"/>
      <c r="M39" s="119" t="s">
        <v>44</v>
      </c>
      <c r="N39" s="119"/>
      <c r="O39" s="166"/>
      <c r="P39" s="120"/>
      <c r="Q39" s="134"/>
      <c r="R39" s="135"/>
      <c r="S39" s="135"/>
      <c r="T39" s="135"/>
      <c r="U39" s="135"/>
      <c r="V39" s="135"/>
      <c r="W39" s="135"/>
      <c r="X39" s="135"/>
      <c r="Y39" s="135"/>
      <c r="Z39" s="135"/>
      <c r="AA39" s="135"/>
      <c r="AB39" s="135"/>
      <c r="AC39" s="97"/>
      <c r="AD39" s="97"/>
      <c r="AE39" s="97"/>
      <c r="AF39" s="141"/>
      <c r="AG39" s="108"/>
      <c r="AH39" s="108"/>
      <c r="AI39" s="108"/>
    </row>
    <row r="40" spans="1:46" s="2" customFormat="1" ht="45">
      <c r="A40" s="104">
        <f t="shared" si="0"/>
        <v>38</v>
      </c>
      <c r="B40" s="104" t="s">
        <v>296</v>
      </c>
      <c r="C40" s="104">
        <v>2017</v>
      </c>
      <c r="D40" s="104" t="s">
        <v>297</v>
      </c>
      <c r="E40" s="104" t="s">
        <v>298</v>
      </c>
      <c r="F40" s="86" t="s">
        <v>299</v>
      </c>
      <c r="G40" s="87" t="s">
        <v>300</v>
      </c>
      <c r="H40" s="157" t="s">
        <v>301</v>
      </c>
      <c r="I40" s="114" t="s">
        <v>302</v>
      </c>
      <c r="J40" s="114" t="s">
        <v>303</v>
      </c>
      <c r="K40" s="128"/>
      <c r="L40" s="194"/>
      <c r="M40" s="119" t="s">
        <v>44</v>
      </c>
      <c r="N40" s="119"/>
      <c r="O40" s="168"/>
      <c r="P40" s="121"/>
      <c r="Q40" s="132"/>
      <c r="R40" s="133"/>
      <c r="S40" s="133"/>
      <c r="T40" s="133"/>
      <c r="U40" s="133"/>
      <c r="V40" s="133"/>
      <c r="W40" s="133"/>
      <c r="X40" s="133"/>
      <c r="Y40" s="133"/>
      <c r="Z40" s="133"/>
      <c r="AA40" s="133"/>
      <c r="AB40" s="133"/>
      <c r="AC40" s="98"/>
      <c r="AD40" s="98"/>
      <c r="AE40" s="98"/>
      <c r="AF40" s="142"/>
      <c r="AG40" s="146"/>
      <c r="AH40" s="146"/>
      <c r="AI40" s="146"/>
      <c r="AJ40" s="85"/>
      <c r="AK40" s="81"/>
      <c r="AL40" s="5"/>
      <c r="AM40" s="5"/>
      <c r="AN40" s="5"/>
      <c r="AO40" s="5"/>
      <c r="AP40" s="5"/>
      <c r="AQ40" s="5"/>
      <c r="AR40" s="5"/>
      <c r="AS40" s="5"/>
      <c r="AT40" s="5"/>
    </row>
    <row r="41" spans="1:46" s="4" customFormat="1">
      <c r="A41" s="104">
        <f t="shared" si="0"/>
        <v>39</v>
      </c>
      <c r="B41" s="104" t="s">
        <v>304</v>
      </c>
      <c r="C41" s="104">
        <v>2013</v>
      </c>
      <c r="D41" s="104" t="s">
        <v>297</v>
      </c>
      <c r="E41" s="104" t="s">
        <v>305</v>
      </c>
      <c r="F41" s="86" t="s">
        <v>306</v>
      </c>
      <c r="G41" s="87" t="s">
        <v>307</v>
      </c>
      <c r="H41" s="157" t="s">
        <v>308</v>
      </c>
      <c r="I41" s="114" t="s">
        <v>309</v>
      </c>
      <c r="J41" s="114" t="s">
        <v>310</v>
      </c>
      <c r="K41" s="129"/>
      <c r="L41" s="195"/>
      <c r="M41" s="119" t="s">
        <v>44</v>
      </c>
      <c r="N41" s="119"/>
      <c r="O41" s="169"/>
      <c r="P41" s="122"/>
      <c r="Q41" s="134"/>
      <c r="R41" s="135"/>
      <c r="S41" s="135"/>
      <c r="T41" s="135"/>
      <c r="U41" s="135"/>
      <c r="V41" s="135"/>
      <c r="W41" s="135"/>
      <c r="X41" s="135"/>
      <c r="Y41" s="135"/>
      <c r="Z41" s="135"/>
      <c r="AA41" s="135"/>
      <c r="AB41" s="135"/>
      <c r="AC41" s="99"/>
      <c r="AD41" s="99"/>
      <c r="AE41" s="99"/>
      <c r="AF41" s="143"/>
      <c r="AG41" s="109"/>
      <c r="AH41" s="109"/>
      <c r="AI41" s="109"/>
      <c r="AJ41" s="85"/>
      <c r="AK41" s="80"/>
      <c r="AL41" s="1"/>
      <c r="AM41" s="1"/>
      <c r="AN41" s="1"/>
      <c r="AO41" s="1"/>
      <c r="AP41" s="1"/>
      <c r="AQ41" s="1"/>
      <c r="AR41" s="1"/>
      <c r="AS41" s="1"/>
      <c r="AT41" s="1"/>
    </row>
    <row r="42" spans="1:46" s="4" customFormat="1">
      <c r="A42" s="104">
        <f t="shared" si="0"/>
        <v>40</v>
      </c>
      <c r="B42" s="104" t="s">
        <v>311</v>
      </c>
      <c r="C42" s="104">
        <v>2017</v>
      </c>
      <c r="D42" s="104" t="s">
        <v>297</v>
      </c>
      <c r="E42" s="104" t="s">
        <v>312</v>
      </c>
      <c r="F42" s="86" t="s">
        <v>313</v>
      </c>
      <c r="G42" s="87" t="s">
        <v>314</v>
      </c>
      <c r="H42" s="157" t="s">
        <v>315</v>
      </c>
      <c r="I42" s="114" t="s">
        <v>316</v>
      </c>
      <c r="J42" s="114" t="s">
        <v>317</v>
      </c>
      <c r="K42" s="129"/>
      <c r="L42" s="195"/>
      <c r="M42" s="119" t="s">
        <v>44</v>
      </c>
      <c r="N42" s="119"/>
      <c r="O42" s="169"/>
      <c r="P42" s="122"/>
      <c r="Q42" s="134"/>
      <c r="R42" s="135"/>
      <c r="S42" s="135"/>
      <c r="T42" s="135"/>
      <c r="U42" s="135"/>
      <c r="V42" s="135"/>
      <c r="W42" s="135"/>
      <c r="X42" s="135"/>
      <c r="Y42" s="135"/>
      <c r="Z42" s="135"/>
      <c r="AA42" s="135"/>
      <c r="AB42" s="135"/>
      <c r="AC42" s="99"/>
      <c r="AD42" s="99"/>
      <c r="AE42" s="99"/>
      <c r="AF42" s="143"/>
      <c r="AG42" s="109"/>
      <c r="AH42" s="109"/>
      <c r="AI42" s="109"/>
      <c r="AJ42" s="85"/>
      <c r="AK42" s="80"/>
      <c r="AL42" s="1"/>
      <c r="AM42" s="1"/>
      <c r="AN42" s="1"/>
      <c r="AO42" s="1"/>
      <c r="AP42" s="1"/>
      <c r="AQ42" s="1"/>
      <c r="AR42" s="1"/>
      <c r="AS42" s="1"/>
      <c r="AT42" s="1"/>
    </row>
    <row r="43" spans="1:46" s="4" customFormat="1">
      <c r="A43" s="104">
        <f t="shared" si="0"/>
        <v>41</v>
      </c>
      <c r="B43" s="104" t="s">
        <v>318</v>
      </c>
      <c r="C43" s="104">
        <v>2013</v>
      </c>
      <c r="D43" s="104" t="s">
        <v>297</v>
      </c>
      <c r="E43" s="104" t="s">
        <v>319</v>
      </c>
      <c r="F43" s="86" t="s">
        <v>320</v>
      </c>
      <c r="G43" s="87" t="s">
        <v>321</v>
      </c>
      <c r="H43" s="157" t="s">
        <v>322</v>
      </c>
      <c r="I43" s="114" t="s">
        <v>323</v>
      </c>
      <c r="J43" s="114" t="s">
        <v>324</v>
      </c>
      <c r="K43" s="129"/>
      <c r="L43" s="195"/>
      <c r="M43" s="119" t="s">
        <v>44</v>
      </c>
      <c r="N43" s="119"/>
      <c r="O43" s="169"/>
      <c r="P43" s="122"/>
      <c r="Q43" s="134"/>
      <c r="R43" s="135"/>
      <c r="S43" s="135"/>
      <c r="T43" s="135"/>
      <c r="U43" s="135"/>
      <c r="V43" s="135"/>
      <c r="W43" s="135"/>
      <c r="X43" s="135"/>
      <c r="Y43" s="135"/>
      <c r="Z43" s="135"/>
      <c r="AA43" s="135"/>
      <c r="AB43" s="135"/>
      <c r="AC43" s="99"/>
      <c r="AD43" s="99"/>
      <c r="AE43" s="99"/>
      <c r="AF43" s="143"/>
      <c r="AG43" s="109"/>
      <c r="AH43" s="109"/>
      <c r="AI43" s="109"/>
      <c r="AJ43" s="85"/>
      <c r="AK43" s="80"/>
      <c r="AL43" s="1"/>
      <c r="AM43" s="1"/>
      <c r="AN43" s="1"/>
      <c r="AO43" s="1"/>
      <c r="AP43" s="1"/>
      <c r="AQ43" s="1"/>
      <c r="AR43" s="1"/>
      <c r="AS43" s="1"/>
      <c r="AT43" s="1"/>
    </row>
    <row r="44" spans="1:46">
      <c r="A44" s="104">
        <f t="shared" si="0"/>
        <v>42</v>
      </c>
      <c r="B44" s="104" t="s">
        <v>325</v>
      </c>
      <c r="C44" s="104">
        <v>2018</v>
      </c>
      <c r="D44" s="104" t="s">
        <v>297</v>
      </c>
      <c r="E44" s="104" t="s">
        <v>326</v>
      </c>
      <c r="F44" s="86" t="s">
        <v>327</v>
      </c>
      <c r="G44" s="87" t="s">
        <v>328</v>
      </c>
      <c r="H44" s="157" t="s">
        <v>329</v>
      </c>
      <c r="I44" s="114" t="s">
        <v>330</v>
      </c>
      <c r="J44" s="114" t="s">
        <v>331</v>
      </c>
      <c r="K44" s="129"/>
      <c r="L44" s="195"/>
      <c r="M44" s="119" t="s">
        <v>44</v>
      </c>
      <c r="N44" s="119"/>
      <c r="O44" s="169"/>
      <c r="P44" s="122"/>
      <c r="Q44" s="134"/>
      <c r="R44" s="135"/>
      <c r="S44" s="135"/>
      <c r="T44" s="135"/>
      <c r="U44" s="135"/>
      <c r="V44" s="135"/>
      <c r="W44" s="135"/>
      <c r="X44" s="135"/>
      <c r="Y44" s="135"/>
      <c r="Z44" s="135"/>
      <c r="AA44" s="135"/>
      <c r="AB44" s="135"/>
      <c r="AC44" s="99"/>
      <c r="AD44" s="99"/>
      <c r="AE44" s="99"/>
      <c r="AF44" s="143"/>
      <c r="AG44" s="109"/>
      <c r="AH44" s="109"/>
      <c r="AI44" s="109"/>
    </row>
    <row r="45" spans="1:46">
      <c r="A45" s="104">
        <f t="shared" si="0"/>
        <v>43</v>
      </c>
      <c r="B45" s="104" t="s">
        <v>332</v>
      </c>
      <c r="C45" s="104">
        <v>2016</v>
      </c>
      <c r="D45" s="104" t="s">
        <v>297</v>
      </c>
      <c r="E45" s="104" t="s">
        <v>319</v>
      </c>
      <c r="F45" s="86" t="s">
        <v>333</v>
      </c>
      <c r="G45" s="87" t="s">
        <v>334</v>
      </c>
      <c r="H45" s="157" t="s">
        <v>335</v>
      </c>
      <c r="I45" s="114" t="s">
        <v>336</v>
      </c>
      <c r="J45" s="114"/>
      <c r="K45" s="129"/>
      <c r="L45" s="195"/>
      <c r="M45" s="119" t="s">
        <v>44</v>
      </c>
      <c r="N45" s="119" t="s">
        <v>1740</v>
      </c>
      <c r="O45" s="169"/>
      <c r="P45" s="122"/>
      <c r="Q45" s="134"/>
      <c r="R45" s="135"/>
      <c r="S45" s="135"/>
      <c r="T45" s="135"/>
      <c r="U45" s="135"/>
      <c r="V45" s="135"/>
      <c r="W45" s="135"/>
      <c r="X45" s="135"/>
      <c r="Y45" s="135"/>
      <c r="Z45" s="135"/>
      <c r="AA45" s="135"/>
      <c r="AB45" s="135"/>
      <c r="AC45" s="99"/>
      <c r="AD45" s="99"/>
      <c r="AE45" s="99"/>
      <c r="AF45" s="143"/>
      <c r="AG45" s="109"/>
      <c r="AH45" s="109"/>
      <c r="AI45" s="109"/>
    </row>
    <row r="46" spans="1:46">
      <c r="A46" s="104">
        <f t="shared" si="0"/>
        <v>44</v>
      </c>
      <c r="B46" s="104" t="s">
        <v>337</v>
      </c>
      <c r="C46" s="104">
        <v>2013</v>
      </c>
      <c r="D46" s="104" t="s">
        <v>297</v>
      </c>
      <c r="E46" s="104" t="s">
        <v>305</v>
      </c>
      <c r="F46" s="86" t="s">
        <v>338</v>
      </c>
      <c r="G46" s="87" t="s">
        <v>339</v>
      </c>
      <c r="H46" s="157" t="s">
        <v>1739</v>
      </c>
      <c r="I46" s="114" t="s">
        <v>340</v>
      </c>
      <c r="J46" s="114" t="s">
        <v>145</v>
      </c>
      <c r="K46" s="129"/>
      <c r="L46" s="195"/>
      <c r="M46" s="119" t="s">
        <v>44</v>
      </c>
      <c r="N46" s="119"/>
      <c r="O46" s="169"/>
      <c r="P46" s="122"/>
      <c r="Q46" s="134"/>
      <c r="R46" s="135"/>
      <c r="S46" s="135"/>
      <c r="T46" s="135"/>
      <c r="U46" s="135"/>
      <c r="V46" s="135"/>
      <c r="W46" s="135"/>
      <c r="X46" s="135"/>
      <c r="Y46" s="135"/>
      <c r="Z46" s="135"/>
      <c r="AA46" s="135"/>
      <c r="AB46" s="135"/>
      <c r="AC46" s="99"/>
      <c r="AD46" s="99"/>
      <c r="AE46" s="99"/>
      <c r="AF46" s="143"/>
      <c r="AG46" s="109"/>
      <c r="AH46" s="109"/>
      <c r="AI46" s="109"/>
    </row>
    <row r="47" spans="1:46">
      <c r="A47" s="104">
        <f t="shared" si="0"/>
        <v>45</v>
      </c>
      <c r="B47" s="104" t="s">
        <v>341</v>
      </c>
      <c r="C47" s="104">
        <v>2012</v>
      </c>
      <c r="D47" s="104" t="s">
        <v>297</v>
      </c>
      <c r="E47" s="104" t="s">
        <v>305</v>
      </c>
      <c r="F47" s="86" t="s">
        <v>342</v>
      </c>
      <c r="G47" s="87" t="s">
        <v>343</v>
      </c>
      <c r="H47" s="157" t="s">
        <v>344</v>
      </c>
      <c r="I47" s="114" t="s">
        <v>345</v>
      </c>
      <c r="J47" s="114" t="s">
        <v>310</v>
      </c>
      <c r="K47" s="129"/>
      <c r="L47" s="195"/>
      <c r="M47" s="119" t="s">
        <v>44</v>
      </c>
      <c r="N47" s="119"/>
      <c r="O47" s="169"/>
      <c r="P47" s="122"/>
      <c r="Q47" s="134"/>
      <c r="R47" s="135"/>
      <c r="S47" s="135"/>
      <c r="T47" s="135"/>
      <c r="U47" s="135"/>
      <c r="V47" s="135"/>
      <c r="W47" s="135"/>
      <c r="X47" s="135"/>
      <c r="Y47" s="135"/>
      <c r="Z47" s="135"/>
      <c r="AA47" s="135"/>
      <c r="AB47" s="135"/>
      <c r="AC47" s="99"/>
      <c r="AD47" s="99"/>
      <c r="AE47" s="99"/>
      <c r="AF47" s="143"/>
      <c r="AG47" s="109"/>
      <c r="AH47" s="109"/>
      <c r="AI47" s="109"/>
    </row>
    <row r="48" spans="1:46">
      <c r="A48" s="104">
        <f t="shared" si="0"/>
        <v>46</v>
      </c>
      <c r="B48" s="104" t="s">
        <v>346</v>
      </c>
      <c r="C48" s="104">
        <v>2017</v>
      </c>
      <c r="D48" s="104" t="s">
        <v>297</v>
      </c>
      <c r="E48" s="104" t="s">
        <v>319</v>
      </c>
      <c r="F48" s="86" t="s">
        <v>347</v>
      </c>
      <c r="G48" s="87" t="s">
        <v>348</v>
      </c>
      <c r="H48" s="157" t="s">
        <v>349</v>
      </c>
      <c r="I48" s="114"/>
      <c r="J48" s="114"/>
      <c r="K48" s="129"/>
      <c r="L48" s="195"/>
      <c r="M48" s="119" t="s">
        <v>44</v>
      </c>
      <c r="N48" s="119"/>
      <c r="O48" s="169"/>
      <c r="P48" s="122"/>
      <c r="Q48" s="134"/>
      <c r="R48" s="135"/>
      <c r="S48" s="135"/>
      <c r="T48" s="135"/>
      <c r="U48" s="135"/>
      <c r="V48" s="135"/>
      <c r="W48" s="135"/>
      <c r="X48" s="135"/>
      <c r="Y48" s="135"/>
      <c r="Z48" s="135"/>
      <c r="AA48" s="135"/>
      <c r="AB48" s="135"/>
      <c r="AC48" s="99"/>
      <c r="AD48" s="99"/>
      <c r="AE48" s="99"/>
      <c r="AF48" s="143"/>
      <c r="AG48" s="109"/>
      <c r="AH48" s="109"/>
      <c r="AI48" s="109"/>
    </row>
    <row r="49" spans="1:35" ht="45">
      <c r="A49" s="104">
        <f t="shared" si="0"/>
        <v>47</v>
      </c>
      <c r="B49" s="104" t="s">
        <v>350</v>
      </c>
      <c r="C49" s="104">
        <v>2015</v>
      </c>
      <c r="D49" s="104" t="s">
        <v>297</v>
      </c>
      <c r="E49" s="104" t="s">
        <v>305</v>
      </c>
      <c r="F49" s="86" t="s">
        <v>351</v>
      </c>
      <c r="G49" s="87" t="s">
        <v>352</v>
      </c>
      <c r="H49" s="157" t="s">
        <v>353</v>
      </c>
      <c r="I49" s="114"/>
      <c r="J49" s="114"/>
      <c r="K49" s="129"/>
      <c r="L49" s="195"/>
      <c r="M49" s="119" t="s">
        <v>44</v>
      </c>
      <c r="N49" s="119"/>
      <c r="O49" s="169"/>
      <c r="P49" s="122"/>
      <c r="Q49" s="134"/>
      <c r="R49" s="135"/>
      <c r="S49" s="135"/>
      <c r="T49" s="135"/>
      <c r="U49" s="135"/>
      <c r="V49" s="135"/>
      <c r="W49" s="135"/>
      <c r="X49" s="135"/>
      <c r="Y49" s="135"/>
      <c r="Z49" s="135"/>
      <c r="AA49" s="135"/>
      <c r="AB49" s="135"/>
      <c r="AC49" s="99"/>
      <c r="AD49" s="99"/>
      <c r="AE49" s="99"/>
      <c r="AF49" s="143"/>
      <c r="AG49" s="109"/>
      <c r="AH49" s="109"/>
      <c r="AI49" s="109"/>
    </row>
    <row r="50" spans="1:35">
      <c r="A50" s="104">
        <f t="shared" si="0"/>
        <v>48</v>
      </c>
      <c r="B50" s="104" t="s">
        <v>354</v>
      </c>
      <c r="C50" s="104">
        <v>2017</v>
      </c>
      <c r="D50" s="104" t="s">
        <v>297</v>
      </c>
      <c r="E50" s="104" t="s">
        <v>355</v>
      </c>
      <c r="F50" s="86" t="s">
        <v>356</v>
      </c>
      <c r="G50" s="87" t="s">
        <v>357</v>
      </c>
      <c r="H50" s="157" t="s">
        <v>358</v>
      </c>
      <c r="I50" s="114"/>
      <c r="J50" s="114"/>
      <c r="K50" s="129"/>
      <c r="L50" s="195"/>
      <c r="M50" s="119" t="s">
        <v>44</v>
      </c>
      <c r="N50" s="119"/>
      <c r="O50" s="169"/>
      <c r="P50" s="122"/>
      <c r="Q50" s="134"/>
      <c r="R50" s="135"/>
      <c r="S50" s="135"/>
      <c r="T50" s="135"/>
      <c r="U50" s="135"/>
      <c r="V50" s="135"/>
      <c r="W50" s="135"/>
      <c r="X50" s="135"/>
      <c r="Y50" s="135"/>
      <c r="Z50" s="135"/>
      <c r="AA50" s="135"/>
      <c r="AB50" s="135"/>
      <c r="AC50" s="99"/>
      <c r="AD50" s="99"/>
      <c r="AE50" s="99"/>
      <c r="AF50" s="143"/>
      <c r="AG50" s="109"/>
      <c r="AH50" s="109"/>
      <c r="AI50" s="109"/>
    </row>
    <row r="51" spans="1:35">
      <c r="A51" s="104">
        <f t="shared" si="0"/>
        <v>49</v>
      </c>
      <c r="B51" s="104" t="s">
        <v>359</v>
      </c>
      <c r="C51" s="104">
        <v>2013</v>
      </c>
      <c r="D51" s="104" t="s">
        <v>297</v>
      </c>
      <c r="E51" s="104" t="s">
        <v>319</v>
      </c>
      <c r="F51" s="86" t="s">
        <v>360</v>
      </c>
      <c r="G51" s="87" t="s">
        <v>361</v>
      </c>
      <c r="H51" s="157" t="s">
        <v>362</v>
      </c>
      <c r="I51" s="114"/>
      <c r="J51" s="114"/>
      <c r="K51" s="129"/>
      <c r="L51" s="195"/>
      <c r="M51" s="119" t="s">
        <v>44</v>
      </c>
      <c r="N51" s="119"/>
      <c r="O51" s="169"/>
      <c r="P51" s="122"/>
      <c r="Q51" s="134"/>
      <c r="R51" s="135"/>
      <c r="S51" s="135"/>
      <c r="T51" s="135"/>
      <c r="U51" s="135"/>
      <c r="V51" s="135"/>
      <c r="W51" s="135"/>
      <c r="X51" s="135"/>
      <c r="Y51" s="135"/>
      <c r="Z51" s="135"/>
      <c r="AA51" s="135"/>
      <c r="AB51" s="135"/>
      <c r="AC51" s="99"/>
      <c r="AD51" s="99"/>
      <c r="AE51" s="99"/>
      <c r="AF51" s="143"/>
      <c r="AG51" s="109"/>
      <c r="AH51" s="109"/>
      <c r="AI51" s="109"/>
    </row>
    <row r="52" spans="1:35">
      <c r="A52" s="104">
        <f t="shared" si="0"/>
        <v>50</v>
      </c>
      <c r="B52" s="104" t="s">
        <v>363</v>
      </c>
      <c r="C52" s="104">
        <v>2011</v>
      </c>
      <c r="D52" s="104" t="s">
        <v>297</v>
      </c>
      <c r="E52" s="104" t="s">
        <v>305</v>
      </c>
      <c r="F52" s="86" t="s">
        <v>364</v>
      </c>
      <c r="G52" s="87" t="s">
        <v>365</v>
      </c>
      <c r="H52" s="157" t="s">
        <v>366</v>
      </c>
      <c r="I52" s="114"/>
      <c r="J52" s="114"/>
      <c r="K52" s="129"/>
      <c r="L52" s="195"/>
      <c r="M52" s="119" t="s">
        <v>44</v>
      </c>
      <c r="N52" s="119"/>
      <c r="O52" s="169"/>
      <c r="P52" s="122"/>
      <c r="Q52" s="134"/>
      <c r="R52" s="135"/>
      <c r="S52" s="135"/>
      <c r="T52" s="135"/>
      <c r="U52" s="135"/>
      <c r="V52" s="135"/>
      <c r="W52" s="135"/>
      <c r="X52" s="135"/>
      <c r="Y52" s="135"/>
      <c r="Z52" s="135"/>
      <c r="AA52" s="135"/>
      <c r="AB52" s="135"/>
      <c r="AC52" s="99"/>
      <c r="AD52" s="99"/>
      <c r="AE52" s="99"/>
      <c r="AF52" s="143"/>
      <c r="AG52" s="109"/>
      <c r="AH52" s="109"/>
      <c r="AI52" s="109"/>
    </row>
    <row r="53" spans="1:35" ht="45">
      <c r="A53" s="104">
        <f t="shared" si="0"/>
        <v>51</v>
      </c>
      <c r="B53" s="104" t="s">
        <v>367</v>
      </c>
      <c r="C53" s="104">
        <v>2015</v>
      </c>
      <c r="D53" s="104" t="s">
        <v>297</v>
      </c>
      <c r="E53" s="104" t="s">
        <v>319</v>
      </c>
      <c r="F53" s="86" t="s">
        <v>368</v>
      </c>
      <c r="G53" s="87" t="s">
        <v>369</v>
      </c>
      <c r="H53" s="157" t="s">
        <v>370</v>
      </c>
      <c r="I53" s="114"/>
      <c r="J53" s="114"/>
      <c r="K53" s="129"/>
      <c r="L53" s="195"/>
      <c r="M53" s="119" t="s">
        <v>44</v>
      </c>
      <c r="N53" s="119"/>
      <c r="O53" s="169"/>
      <c r="P53" s="122"/>
      <c r="Q53" s="134"/>
      <c r="R53" s="135"/>
      <c r="S53" s="135"/>
      <c r="T53" s="135"/>
      <c r="U53" s="135"/>
      <c r="V53" s="135"/>
      <c r="W53" s="135"/>
      <c r="X53" s="135"/>
      <c r="Y53" s="135"/>
      <c r="Z53" s="135"/>
      <c r="AA53" s="135"/>
      <c r="AB53" s="135"/>
      <c r="AC53" s="99"/>
      <c r="AD53" s="99"/>
      <c r="AE53" s="99"/>
      <c r="AF53" s="143"/>
      <c r="AG53" s="109"/>
      <c r="AH53" s="109"/>
      <c r="AI53" s="109"/>
    </row>
    <row r="54" spans="1:35">
      <c r="A54" s="104">
        <f t="shared" si="0"/>
        <v>52</v>
      </c>
      <c r="B54" s="104" t="s">
        <v>371</v>
      </c>
      <c r="C54" s="104">
        <v>2016</v>
      </c>
      <c r="D54" s="104" t="s">
        <v>297</v>
      </c>
      <c r="E54" s="104" t="s">
        <v>319</v>
      </c>
      <c r="F54" s="86" t="s">
        <v>372</v>
      </c>
      <c r="G54" s="87" t="s">
        <v>373</v>
      </c>
      <c r="H54" s="157" t="s">
        <v>374</v>
      </c>
      <c r="I54" s="114"/>
      <c r="J54" s="114"/>
      <c r="K54" s="129"/>
      <c r="L54" s="195"/>
      <c r="M54" s="119" t="s">
        <v>44</v>
      </c>
      <c r="N54" s="119"/>
      <c r="O54" s="169"/>
      <c r="P54" s="122"/>
      <c r="Q54" s="134"/>
      <c r="R54" s="135"/>
      <c r="S54" s="135"/>
      <c r="T54" s="135"/>
      <c r="U54" s="135"/>
      <c r="V54" s="135"/>
      <c r="W54" s="135"/>
      <c r="X54" s="135"/>
      <c r="Y54" s="135"/>
      <c r="Z54" s="135"/>
      <c r="AA54" s="135"/>
      <c r="AB54" s="135"/>
      <c r="AC54" s="99"/>
      <c r="AD54" s="99"/>
      <c r="AE54" s="99"/>
      <c r="AF54" s="143"/>
      <c r="AG54" s="109"/>
      <c r="AH54" s="109"/>
      <c r="AI54" s="109"/>
    </row>
    <row r="55" spans="1:35">
      <c r="A55" s="104">
        <f t="shared" si="0"/>
        <v>53</v>
      </c>
      <c r="B55" s="104" t="s">
        <v>375</v>
      </c>
      <c r="C55" s="104">
        <v>2015</v>
      </c>
      <c r="D55" s="104" t="s">
        <v>297</v>
      </c>
      <c r="E55" s="104" t="s">
        <v>319</v>
      </c>
      <c r="F55" s="86" t="s">
        <v>376</v>
      </c>
      <c r="G55" s="87" t="s">
        <v>377</v>
      </c>
      <c r="H55" s="157" t="s">
        <v>378</v>
      </c>
      <c r="I55" s="114"/>
      <c r="J55" s="114"/>
      <c r="K55" s="129"/>
      <c r="L55" s="195"/>
      <c r="M55" s="119" t="s">
        <v>44</v>
      </c>
      <c r="N55" s="119"/>
      <c r="O55" s="169"/>
      <c r="P55" s="122"/>
      <c r="Q55" s="134"/>
      <c r="R55" s="135"/>
      <c r="S55" s="135"/>
      <c r="T55" s="135"/>
      <c r="U55" s="135"/>
      <c r="V55" s="135"/>
      <c r="W55" s="135"/>
      <c r="X55" s="135"/>
      <c r="Y55" s="135"/>
      <c r="Z55" s="135"/>
      <c r="AA55" s="135"/>
      <c r="AB55" s="135"/>
      <c r="AC55" s="99"/>
      <c r="AD55" s="99"/>
      <c r="AE55" s="99"/>
      <c r="AF55" s="143"/>
      <c r="AG55" s="109"/>
      <c r="AH55" s="109"/>
      <c r="AI55" s="109"/>
    </row>
    <row r="56" spans="1:35">
      <c r="A56" s="104">
        <f t="shared" si="0"/>
        <v>54</v>
      </c>
      <c r="B56" s="104" t="s">
        <v>379</v>
      </c>
      <c r="C56" s="104">
        <v>2012</v>
      </c>
      <c r="D56" s="104" t="s">
        <v>297</v>
      </c>
      <c r="E56" s="104" t="s">
        <v>319</v>
      </c>
      <c r="F56" s="86" t="s">
        <v>380</v>
      </c>
      <c r="G56" s="87" t="s">
        <v>381</v>
      </c>
      <c r="H56" s="157" t="s">
        <v>382</v>
      </c>
      <c r="I56" s="114"/>
      <c r="J56" s="114"/>
      <c r="K56" s="129"/>
      <c r="L56" s="195"/>
      <c r="M56" s="119" t="s">
        <v>44</v>
      </c>
      <c r="N56" s="119"/>
      <c r="O56" s="169"/>
      <c r="P56" s="122"/>
      <c r="Q56" s="134"/>
      <c r="R56" s="135"/>
      <c r="S56" s="135"/>
      <c r="T56" s="135"/>
      <c r="U56" s="135"/>
      <c r="V56" s="135"/>
      <c r="W56" s="135"/>
      <c r="X56" s="135"/>
      <c r="Y56" s="135"/>
      <c r="Z56" s="135"/>
      <c r="AA56" s="135"/>
      <c r="AB56" s="135"/>
      <c r="AC56" s="99"/>
      <c r="AD56" s="99"/>
      <c r="AE56" s="99"/>
      <c r="AF56" s="143"/>
      <c r="AG56" s="109"/>
      <c r="AH56" s="109"/>
      <c r="AI56" s="109"/>
    </row>
    <row r="57" spans="1:35">
      <c r="A57" s="104">
        <f t="shared" si="0"/>
        <v>55</v>
      </c>
      <c r="B57" s="104" t="s">
        <v>383</v>
      </c>
      <c r="C57" s="104">
        <v>2016</v>
      </c>
      <c r="D57" s="104" t="s">
        <v>297</v>
      </c>
      <c r="E57" s="104" t="s">
        <v>305</v>
      </c>
      <c r="F57" s="86" t="s">
        <v>384</v>
      </c>
      <c r="G57" s="87" t="s">
        <v>385</v>
      </c>
      <c r="H57" s="157" t="s">
        <v>386</v>
      </c>
      <c r="I57" s="114"/>
      <c r="J57" s="114"/>
      <c r="K57" s="129"/>
      <c r="L57" s="195"/>
      <c r="M57" s="119" t="s">
        <v>44</v>
      </c>
      <c r="N57" s="119"/>
      <c r="O57" s="169"/>
      <c r="P57" s="122"/>
      <c r="Q57" s="134"/>
      <c r="R57" s="135"/>
      <c r="S57" s="135"/>
      <c r="T57" s="135"/>
      <c r="U57" s="135"/>
      <c r="V57" s="135"/>
      <c r="W57" s="135"/>
      <c r="X57" s="135"/>
      <c r="Y57" s="135"/>
      <c r="Z57" s="135"/>
      <c r="AA57" s="135"/>
      <c r="AB57" s="135"/>
      <c r="AC57" s="99"/>
      <c r="AD57" s="99"/>
      <c r="AE57" s="99"/>
      <c r="AF57" s="143"/>
      <c r="AG57" s="109"/>
      <c r="AH57" s="109"/>
      <c r="AI57" s="109"/>
    </row>
    <row r="58" spans="1:35" ht="45">
      <c r="A58" s="104">
        <f t="shared" si="0"/>
        <v>56</v>
      </c>
      <c r="B58" s="104" t="s">
        <v>387</v>
      </c>
      <c r="C58" s="104">
        <v>2017</v>
      </c>
      <c r="D58" s="104" t="s">
        <v>297</v>
      </c>
      <c r="E58" s="104" t="s">
        <v>319</v>
      </c>
      <c r="F58" s="86" t="s">
        <v>388</v>
      </c>
      <c r="G58" s="87" t="s">
        <v>389</v>
      </c>
      <c r="H58" s="157" t="s">
        <v>390</v>
      </c>
      <c r="I58" s="114"/>
      <c r="J58" s="114"/>
      <c r="K58" s="129"/>
      <c r="L58" s="195"/>
      <c r="M58" s="119" t="s">
        <v>44</v>
      </c>
      <c r="N58" s="119"/>
      <c r="O58" s="169"/>
      <c r="P58" s="122"/>
      <c r="Q58" s="134"/>
      <c r="R58" s="135"/>
      <c r="S58" s="135"/>
      <c r="T58" s="135"/>
      <c r="U58" s="135"/>
      <c r="V58" s="135"/>
      <c r="W58" s="135"/>
      <c r="X58" s="135"/>
      <c r="Y58" s="135"/>
      <c r="Z58" s="135"/>
      <c r="AA58" s="135"/>
      <c r="AB58" s="135"/>
      <c r="AC58" s="99"/>
      <c r="AD58" s="99"/>
      <c r="AE58" s="99"/>
      <c r="AF58" s="143"/>
      <c r="AG58" s="109"/>
      <c r="AH58" s="109"/>
      <c r="AI58" s="109"/>
    </row>
    <row r="59" spans="1:35">
      <c r="A59" s="104">
        <f t="shared" si="0"/>
        <v>57</v>
      </c>
      <c r="B59" s="104" t="s">
        <v>391</v>
      </c>
      <c r="C59" s="104">
        <v>2012</v>
      </c>
      <c r="D59" s="104" t="s">
        <v>297</v>
      </c>
      <c r="E59" s="104" t="s">
        <v>305</v>
      </c>
      <c r="F59" s="86" t="s">
        <v>392</v>
      </c>
      <c r="G59" s="87" t="s">
        <v>393</v>
      </c>
      <c r="H59" s="157" t="s">
        <v>57</v>
      </c>
      <c r="I59" s="114"/>
      <c r="J59" s="114"/>
      <c r="K59" s="129"/>
      <c r="L59" s="195"/>
      <c r="M59" s="119" t="s">
        <v>44</v>
      </c>
      <c r="N59" s="119"/>
      <c r="O59" s="169"/>
      <c r="P59" s="122"/>
      <c r="Q59" s="134"/>
      <c r="R59" s="135"/>
      <c r="S59" s="135"/>
      <c r="T59" s="135"/>
      <c r="U59" s="135"/>
      <c r="V59" s="135"/>
      <c r="W59" s="135"/>
      <c r="X59" s="135"/>
      <c r="Y59" s="135"/>
      <c r="Z59" s="135"/>
      <c r="AA59" s="135"/>
      <c r="AB59" s="135"/>
      <c r="AC59" s="99"/>
      <c r="AD59" s="99"/>
      <c r="AE59" s="99"/>
      <c r="AF59" s="143"/>
      <c r="AG59" s="109"/>
      <c r="AH59" s="109"/>
      <c r="AI59" s="109"/>
    </row>
    <row r="60" spans="1:35">
      <c r="A60" s="104">
        <f t="shared" si="0"/>
        <v>58</v>
      </c>
      <c r="B60" s="104" t="s">
        <v>394</v>
      </c>
      <c r="C60" s="104">
        <v>2012</v>
      </c>
      <c r="D60" s="104" t="s">
        <v>297</v>
      </c>
      <c r="E60" s="104" t="s">
        <v>319</v>
      </c>
      <c r="F60" s="86" t="s">
        <v>395</v>
      </c>
      <c r="G60" s="87" t="s">
        <v>396</v>
      </c>
      <c r="H60" s="157" t="s">
        <v>397</v>
      </c>
      <c r="I60" s="114"/>
      <c r="J60" s="114"/>
      <c r="K60" s="129"/>
      <c r="L60" s="195"/>
      <c r="M60" s="119" t="s">
        <v>44</v>
      </c>
      <c r="N60" s="119"/>
      <c r="O60" s="169"/>
      <c r="P60" s="122"/>
      <c r="Q60" s="134"/>
      <c r="R60" s="135"/>
      <c r="S60" s="135"/>
      <c r="T60" s="135"/>
      <c r="U60" s="135"/>
      <c r="V60" s="135"/>
      <c r="W60" s="135"/>
      <c r="X60" s="135"/>
      <c r="Y60" s="135"/>
      <c r="Z60" s="135"/>
      <c r="AA60" s="135"/>
      <c r="AB60" s="135"/>
      <c r="AC60" s="99"/>
      <c r="AD60" s="99"/>
      <c r="AE60" s="99"/>
      <c r="AF60" s="143"/>
      <c r="AG60" s="109"/>
      <c r="AH60" s="109"/>
      <c r="AI60" s="109"/>
    </row>
    <row r="61" spans="1:35">
      <c r="A61" s="104">
        <f t="shared" si="0"/>
        <v>59</v>
      </c>
      <c r="B61" s="104" t="s">
        <v>398</v>
      </c>
      <c r="C61" s="104">
        <v>2017</v>
      </c>
      <c r="D61" s="104" t="s">
        <v>297</v>
      </c>
      <c r="E61" s="104" t="s">
        <v>399</v>
      </c>
      <c r="F61" s="86" t="s">
        <v>400</v>
      </c>
      <c r="G61" s="87" t="s">
        <v>401</v>
      </c>
      <c r="H61" s="157" t="s">
        <v>402</v>
      </c>
      <c r="I61" s="114"/>
      <c r="J61" s="114"/>
      <c r="K61" s="129"/>
      <c r="L61" s="195"/>
      <c r="M61" s="119" t="s">
        <v>44</v>
      </c>
      <c r="N61" s="119"/>
      <c r="O61" s="169"/>
      <c r="P61" s="122"/>
      <c r="Q61" s="134"/>
      <c r="R61" s="135"/>
      <c r="S61" s="135"/>
      <c r="T61" s="135"/>
      <c r="U61" s="135"/>
      <c r="V61" s="135"/>
      <c r="W61" s="135"/>
      <c r="X61" s="135"/>
      <c r="Y61" s="135"/>
      <c r="Z61" s="135"/>
      <c r="AA61" s="135"/>
      <c r="AB61" s="135"/>
      <c r="AC61" s="99"/>
      <c r="AD61" s="99"/>
      <c r="AE61" s="99"/>
      <c r="AF61" s="143"/>
      <c r="AG61" s="109"/>
      <c r="AH61" s="109"/>
      <c r="AI61" s="109"/>
    </row>
    <row r="62" spans="1:35">
      <c r="A62" s="104">
        <f t="shared" si="0"/>
        <v>60</v>
      </c>
      <c r="B62" s="104" t="s">
        <v>403</v>
      </c>
      <c r="C62" s="104">
        <v>2013</v>
      </c>
      <c r="D62" s="104" t="s">
        <v>297</v>
      </c>
      <c r="E62" s="104" t="s">
        <v>404</v>
      </c>
      <c r="F62" s="86" t="s">
        <v>405</v>
      </c>
      <c r="G62" s="87" t="s">
        <v>406</v>
      </c>
      <c r="H62" s="157" t="s">
        <v>407</v>
      </c>
      <c r="I62" s="114"/>
      <c r="J62" s="114"/>
      <c r="K62" s="129"/>
      <c r="L62" s="195"/>
      <c r="M62" s="119" t="s">
        <v>44</v>
      </c>
      <c r="N62" s="119"/>
      <c r="O62" s="169"/>
      <c r="P62" s="122"/>
      <c r="Q62" s="134"/>
      <c r="R62" s="135"/>
      <c r="S62" s="135"/>
      <c r="T62" s="135"/>
      <c r="U62" s="135"/>
      <c r="V62" s="135"/>
      <c r="W62" s="135"/>
      <c r="X62" s="135"/>
      <c r="Y62" s="135"/>
      <c r="Z62" s="135"/>
      <c r="AA62" s="135"/>
      <c r="AB62" s="135"/>
      <c r="AC62" s="99"/>
      <c r="AD62" s="99"/>
      <c r="AE62" s="99"/>
      <c r="AF62" s="143"/>
      <c r="AG62" s="109"/>
      <c r="AH62" s="109"/>
      <c r="AI62" s="109"/>
    </row>
    <row r="63" spans="1:35">
      <c r="A63" s="104">
        <f t="shared" si="0"/>
        <v>61</v>
      </c>
      <c r="B63" s="104" t="s">
        <v>408</v>
      </c>
      <c r="C63" s="104">
        <v>2018</v>
      </c>
      <c r="D63" s="104" t="s">
        <v>297</v>
      </c>
      <c r="E63" s="104" t="s">
        <v>312</v>
      </c>
      <c r="F63" s="86" t="s">
        <v>409</v>
      </c>
      <c r="G63" s="87" t="s">
        <v>410</v>
      </c>
      <c r="H63" s="157" t="s">
        <v>329</v>
      </c>
      <c r="I63" s="114"/>
      <c r="J63" s="114"/>
      <c r="K63" s="129"/>
      <c r="L63" s="195"/>
      <c r="M63" s="119" t="s">
        <v>44</v>
      </c>
      <c r="N63" s="119"/>
      <c r="O63" s="169"/>
      <c r="P63" s="122"/>
      <c r="Q63" s="134"/>
      <c r="R63" s="135"/>
      <c r="S63" s="135"/>
      <c r="T63" s="135"/>
      <c r="U63" s="135"/>
      <c r="V63" s="135"/>
      <c r="W63" s="135"/>
      <c r="X63" s="135"/>
      <c r="Y63" s="135"/>
      <c r="Z63" s="135"/>
      <c r="AA63" s="135"/>
      <c r="AB63" s="135"/>
      <c r="AC63" s="99"/>
      <c r="AD63" s="99"/>
      <c r="AE63" s="99"/>
      <c r="AF63" s="143"/>
      <c r="AG63" s="109"/>
      <c r="AH63" s="109"/>
      <c r="AI63" s="109"/>
    </row>
    <row r="64" spans="1:35">
      <c r="A64" s="104">
        <f t="shared" si="0"/>
        <v>62</v>
      </c>
      <c r="B64" s="104" t="s">
        <v>411</v>
      </c>
      <c r="C64" s="104">
        <v>2017</v>
      </c>
      <c r="D64" s="104" t="s">
        <v>297</v>
      </c>
      <c r="E64" s="104" t="s">
        <v>298</v>
      </c>
      <c r="F64" s="86" t="s">
        <v>412</v>
      </c>
      <c r="G64" s="87" t="s">
        <v>413</v>
      </c>
      <c r="H64" s="157" t="s">
        <v>414</v>
      </c>
      <c r="I64" s="114"/>
      <c r="J64" s="114"/>
      <c r="K64" s="129"/>
      <c r="L64" s="195"/>
      <c r="M64" s="119" t="s">
        <v>44</v>
      </c>
      <c r="N64" s="119"/>
      <c r="O64" s="169"/>
      <c r="P64" s="122"/>
      <c r="Q64" s="134"/>
      <c r="R64" s="135"/>
      <c r="S64" s="135"/>
      <c r="T64" s="135"/>
      <c r="U64" s="135"/>
      <c r="V64" s="135"/>
      <c r="W64" s="135"/>
      <c r="X64" s="135"/>
      <c r="Y64" s="135"/>
      <c r="Z64" s="135"/>
      <c r="AA64" s="135"/>
      <c r="AB64" s="135"/>
      <c r="AC64" s="99"/>
      <c r="AD64" s="99"/>
      <c r="AE64" s="99"/>
      <c r="AF64" s="143"/>
      <c r="AG64" s="109"/>
      <c r="AH64" s="109"/>
      <c r="AI64" s="109"/>
    </row>
    <row r="65" spans="1:35">
      <c r="A65" s="104">
        <f t="shared" si="0"/>
        <v>63</v>
      </c>
      <c r="B65" s="104" t="s">
        <v>415</v>
      </c>
      <c r="C65" s="104">
        <v>2013</v>
      </c>
      <c r="D65" s="104" t="s">
        <v>297</v>
      </c>
      <c r="E65" s="104" t="s">
        <v>319</v>
      </c>
      <c r="F65" s="86" t="s">
        <v>416</v>
      </c>
      <c r="G65" s="87" t="s">
        <v>417</v>
      </c>
      <c r="H65" s="157" t="s">
        <v>418</v>
      </c>
      <c r="I65" s="114"/>
      <c r="J65" s="114"/>
      <c r="K65" s="129"/>
      <c r="L65" s="195"/>
      <c r="M65" s="119" t="s">
        <v>44</v>
      </c>
      <c r="N65" s="119"/>
      <c r="O65" s="169"/>
      <c r="P65" s="122"/>
      <c r="Q65" s="134"/>
      <c r="R65" s="135"/>
      <c r="S65" s="135"/>
      <c r="T65" s="135"/>
      <c r="U65" s="135"/>
      <c r="V65" s="135"/>
      <c r="W65" s="135"/>
      <c r="X65" s="135"/>
      <c r="Y65" s="135"/>
      <c r="Z65" s="135"/>
      <c r="AA65" s="135"/>
      <c r="AB65" s="135"/>
      <c r="AC65" s="99"/>
      <c r="AD65" s="99"/>
      <c r="AE65" s="99"/>
      <c r="AF65" s="143"/>
      <c r="AG65" s="109"/>
      <c r="AH65" s="109"/>
      <c r="AI65" s="109"/>
    </row>
    <row r="66" spans="1:35">
      <c r="A66" s="104">
        <f t="shared" si="0"/>
        <v>64</v>
      </c>
      <c r="B66" s="104" t="s">
        <v>419</v>
      </c>
      <c r="C66" s="104">
        <v>2017</v>
      </c>
      <c r="D66" s="104" t="s">
        <v>297</v>
      </c>
      <c r="E66" s="104" t="s">
        <v>305</v>
      </c>
      <c r="F66" s="86" t="s">
        <v>420</v>
      </c>
      <c r="G66" s="87" t="s">
        <v>421</v>
      </c>
      <c r="H66" s="157" t="s">
        <v>422</v>
      </c>
      <c r="I66" s="114"/>
      <c r="J66" s="114"/>
      <c r="K66" s="129"/>
      <c r="L66" s="195"/>
      <c r="M66" s="119" t="s">
        <v>44</v>
      </c>
      <c r="N66" s="119"/>
      <c r="O66" s="169"/>
      <c r="P66" s="122"/>
      <c r="Q66" s="134"/>
      <c r="R66" s="135"/>
      <c r="S66" s="135"/>
      <c r="T66" s="135"/>
      <c r="U66" s="135"/>
      <c r="V66" s="135"/>
      <c r="W66" s="135"/>
      <c r="X66" s="135"/>
      <c r="Y66" s="135"/>
      <c r="Z66" s="135"/>
      <c r="AA66" s="135"/>
      <c r="AB66" s="135"/>
      <c r="AC66" s="99"/>
      <c r="AD66" s="99"/>
      <c r="AE66" s="99"/>
      <c r="AF66" s="143"/>
      <c r="AG66" s="109"/>
      <c r="AH66" s="109"/>
      <c r="AI66" s="109"/>
    </row>
    <row r="67" spans="1:35">
      <c r="A67" s="104">
        <f t="shared" si="0"/>
        <v>65</v>
      </c>
      <c r="B67" s="104" t="s">
        <v>423</v>
      </c>
      <c r="C67" s="104">
        <v>2016</v>
      </c>
      <c r="D67" s="104" t="s">
        <v>297</v>
      </c>
      <c r="E67" s="104" t="s">
        <v>319</v>
      </c>
      <c r="F67" s="86" t="s">
        <v>424</v>
      </c>
      <c r="G67" s="87" t="s">
        <v>425</v>
      </c>
      <c r="H67" s="157" t="s">
        <v>426</v>
      </c>
      <c r="I67" s="114"/>
      <c r="J67" s="114"/>
      <c r="K67" s="129"/>
      <c r="L67" s="195"/>
      <c r="M67" s="119" t="s">
        <v>44</v>
      </c>
      <c r="N67" s="119"/>
      <c r="O67" s="169"/>
      <c r="P67" s="122"/>
      <c r="Q67" s="134"/>
      <c r="R67" s="135"/>
      <c r="S67" s="135"/>
      <c r="T67" s="135"/>
      <c r="U67" s="135"/>
      <c r="V67" s="135"/>
      <c r="W67" s="135"/>
      <c r="X67" s="135"/>
      <c r="Y67" s="135"/>
      <c r="Z67" s="135"/>
      <c r="AA67" s="135"/>
      <c r="AB67" s="135"/>
      <c r="AC67" s="99"/>
      <c r="AD67" s="99"/>
      <c r="AE67" s="99"/>
      <c r="AF67" s="143"/>
      <c r="AG67" s="109"/>
      <c r="AH67" s="109"/>
      <c r="AI67" s="109"/>
    </row>
    <row r="68" spans="1:35" ht="45">
      <c r="A68" s="104">
        <f t="shared" si="0"/>
        <v>66</v>
      </c>
      <c r="B68" s="104" t="s">
        <v>427</v>
      </c>
      <c r="C68" s="104">
        <v>2016</v>
      </c>
      <c r="D68" s="104" t="s">
        <v>297</v>
      </c>
      <c r="E68" s="104" t="s">
        <v>319</v>
      </c>
      <c r="F68" s="86" t="s">
        <v>428</v>
      </c>
      <c r="G68" s="87" t="s">
        <v>429</v>
      </c>
      <c r="H68" s="157" t="s">
        <v>430</v>
      </c>
      <c r="I68" s="114"/>
      <c r="J68" s="114"/>
      <c r="K68" s="129"/>
      <c r="L68" s="195"/>
      <c r="M68" s="119" t="s">
        <v>44</v>
      </c>
      <c r="N68" s="119"/>
      <c r="O68" s="169"/>
      <c r="P68" s="122"/>
      <c r="Q68" s="134"/>
      <c r="R68" s="135"/>
      <c r="S68" s="135"/>
      <c r="T68" s="135"/>
      <c r="U68" s="135"/>
      <c r="V68" s="135"/>
      <c r="W68" s="135"/>
      <c r="X68" s="135"/>
      <c r="Y68" s="135"/>
      <c r="Z68" s="135"/>
      <c r="AA68" s="135"/>
      <c r="AB68" s="135"/>
      <c r="AC68" s="99"/>
      <c r="AD68" s="99"/>
      <c r="AE68" s="99"/>
      <c r="AF68" s="143"/>
      <c r="AG68" s="109"/>
      <c r="AH68" s="109"/>
      <c r="AI68" s="109"/>
    </row>
    <row r="69" spans="1:35">
      <c r="A69" s="104">
        <f t="shared" ref="A69:A132" si="1">1+A68</f>
        <v>67</v>
      </c>
      <c r="B69" s="104" t="s">
        <v>431</v>
      </c>
      <c r="C69" s="104">
        <v>2016</v>
      </c>
      <c r="D69" s="104" t="s">
        <v>297</v>
      </c>
      <c r="E69" s="104" t="s">
        <v>319</v>
      </c>
      <c r="F69" s="86" t="s">
        <v>432</v>
      </c>
      <c r="G69" s="87" t="s">
        <v>433</v>
      </c>
      <c r="H69" s="157" t="s">
        <v>434</v>
      </c>
      <c r="I69" s="114"/>
      <c r="J69" s="114"/>
      <c r="K69" s="129"/>
      <c r="L69" s="195"/>
      <c r="M69" s="119" t="s">
        <v>44</v>
      </c>
      <c r="N69" s="119"/>
      <c r="O69" s="169"/>
      <c r="P69" s="122"/>
      <c r="Q69" s="134"/>
      <c r="R69" s="135"/>
      <c r="S69" s="135"/>
      <c r="T69" s="135"/>
      <c r="U69" s="135"/>
      <c r="V69" s="135"/>
      <c r="W69" s="135"/>
      <c r="X69" s="135"/>
      <c r="Y69" s="135"/>
      <c r="Z69" s="135"/>
      <c r="AA69" s="135"/>
      <c r="AB69" s="135"/>
      <c r="AC69" s="99"/>
      <c r="AD69" s="99"/>
      <c r="AE69" s="99"/>
      <c r="AF69" s="143"/>
      <c r="AG69" s="109"/>
      <c r="AH69" s="109"/>
      <c r="AI69" s="109"/>
    </row>
    <row r="70" spans="1:35">
      <c r="A70" s="104">
        <f t="shared" si="1"/>
        <v>68</v>
      </c>
      <c r="B70" s="104" t="s">
        <v>435</v>
      </c>
      <c r="C70" s="104">
        <v>2017</v>
      </c>
      <c r="D70" s="104" t="s">
        <v>297</v>
      </c>
      <c r="E70" s="104" t="s">
        <v>436</v>
      </c>
      <c r="F70" s="86" t="s">
        <v>437</v>
      </c>
      <c r="G70" s="87" t="s">
        <v>438</v>
      </c>
      <c r="H70" s="157" t="s">
        <v>439</v>
      </c>
      <c r="I70" s="114"/>
      <c r="J70" s="114"/>
      <c r="K70" s="129"/>
      <c r="L70" s="195"/>
      <c r="M70" s="119" t="s">
        <v>44</v>
      </c>
      <c r="N70" s="119"/>
      <c r="O70" s="169"/>
      <c r="P70" s="122"/>
      <c r="Q70" s="134"/>
      <c r="R70" s="135"/>
      <c r="S70" s="135"/>
      <c r="T70" s="135"/>
      <c r="U70" s="135"/>
      <c r="V70" s="135"/>
      <c r="W70" s="135"/>
      <c r="X70" s="135"/>
      <c r="Y70" s="135"/>
      <c r="Z70" s="135"/>
      <c r="AA70" s="135"/>
      <c r="AB70" s="135"/>
      <c r="AC70" s="99"/>
      <c r="AD70" s="99"/>
      <c r="AE70" s="99"/>
      <c r="AF70" s="143"/>
      <c r="AG70" s="109"/>
      <c r="AH70" s="109"/>
      <c r="AI70" s="109"/>
    </row>
    <row r="71" spans="1:35">
      <c r="A71" s="104">
        <f t="shared" si="1"/>
        <v>69</v>
      </c>
      <c r="B71" s="104" t="s">
        <v>440</v>
      </c>
      <c r="C71" s="104">
        <v>2016</v>
      </c>
      <c r="D71" s="104" t="s">
        <v>297</v>
      </c>
      <c r="E71" s="104" t="s">
        <v>319</v>
      </c>
      <c r="F71" s="86" t="s">
        <v>441</v>
      </c>
      <c r="G71" s="87" t="s">
        <v>442</v>
      </c>
      <c r="H71" s="157" t="s">
        <v>443</v>
      </c>
      <c r="I71" s="114"/>
      <c r="J71" s="114"/>
      <c r="K71" s="129"/>
      <c r="L71" s="195"/>
      <c r="M71" s="119" t="s">
        <v>44</v>
      </c>
      <c r="N71" s="119"/>
      <c r="O71" s="169"/>
      <c r="P71" s="122"/>
      <c r="Q71" s="134"/>
      <c r="R71" s="135"/>
      <c r="S71" s="135"/>
      <c r="T71" s="135"/>
      <c r="U71" s="135"/>
      <c r="V71" s="135"/>
      <c r="W71" s="135"/>
      <c r="X71" s="135"/>
      <c r="Y71" s="135"/>
      <c r="Z71" s="135"/>
      <c r="AA71" s="135"/>
      <c r="AB71" s="135"/>
      <c r="AC71" s="99"/>
      <c r="AD71" s="99"/>
      <c r="AE71" s="99"/>
      <c r="AF71" s="143"/>
      <c r="AG71" s="109"/>
      <c r="AH71" s="109"/>
      <c r="AI71" s="109"/>
    </row>
    <row r="72" spans="1:35">
      <c r="A72" s="104">
        <f t="shared" si="1"/>
        <v>70</v>
      </c>
      <c r="B72" s="104" t="s">
        <v>444</v>
      </c>
      <c r="C72" s="104">
        <v>2016</v>
      </c>
      <c r="D72" s="104" t="s">
        <v>297</v>
      </c>
      <c r="E72" s="104" t="s">
        <v>319</v>
      </c>
      <c r="F72" s="86" t="s">
        <v>445</v>
      </c>
      <c r="G72" s="87" t="s">
        <v>446</v>
      </c>
      <c r="H72" s="157" t="s">
        <v>447</v>
      </c>
      <c r="I72" s="114"/>
      <c r="J72" s="114"/>
      <c r="K72" s="129"/>
      <c r="L72" s="195"/>
      <c r="M72" s="119" t="s">
        <v>44</v>
      </c>
      <c r="N72" s="119"/>
      <c r="O72" s="169"/>
      <c r="P72" s="122"/>
      <c r="Q72" s="134"/>
      <c r="R72" s="135"/>
      <c r="S72" s="135"/>
      <c r="T72" s="135"/>
      <c r="U72" s="135"/>
      <c r="V72" s="135"/>
      <c r="W72" s="135"/>
      <c r="X72" s="135"/>
      <c r="Y72" s="135"/>
      <c r="Z72" s="135"/>
      <c r="AA72" s="135"/>
      <c r="AB72" s="135"/>
      <c r="AC72" s="99"/>
      <c r="AD72" s="99"/>
      <c r="AE72" s="99"/>
      <c r="AF72" s="143"/>
      <c r="AG72" s="109"/>
      <c r="AH72" s="109"/>
      <c r="AI72" s="109"/>
    </row>
    <row r="73" spans="1:35">
      <c r="A73" s="104">
        <f t="shared" si="1"/>
        <v>71</v>
      </c>
      <c r="B73" s="104" t="s">
        <v>448</v>
      </c>
      <c r="C73" s="104">
        <v>2016</v>
      </c>
      <c r="D73" s="104" t="s">
        <v>297</v>
      </c>
      <c r="E73" s="104" t="s">
        <v>298</v>
      </c>
      <c r="F73" s="86" t="s">
        <v>449</v>
      </c>
      <c r="G73" s="87" t="s">
        <v>450</v>
      </c>
      <c r="H73" s="157" t="s">
        <v>451</v>
      </c>
      <c r="I73" s="114"/>
      <c r="J73" s="114"/>
      <c r="K73" s="129"/>
      <c r="L73" s="195"/>
      <c r="M73" s="119" t="s">
        <v>44</v>
      </c>
      <c r="N73" s="119"/>
      <c r="O73" s="169"/>
      <c r="P73" s="122"/>
      <c r="Q73" s="134"/>
      <c r="R73" s="135"/>
      <c r="S73" s="135"/>
      <c r="T73" s="135"/>
      <c r="U73" s="135"/>
      <c r="V73" s="135"/>
      <c r="W73" s="135"/>
      <c r="X73" s="135"/>
      <c r="Y73" s="135"/>
      <c r="Z73" s="135"/>
      <c r="AA73" s="135"/>
      <c r="AB73" s="135"/>
      <c r="AC73" s="99"/>
      <c r="AD73" s="99"/>
      <c r="AE73" s="99"/>
      <c r="AF73" s="143"/>
      <c r="AG73" s="109"/>
      <c r="AH73" s="109"/>
      <c r="AI73" s="109"/>
    </row>
    <row r="74" spans="1:35">
      <c r="A74" s="104">
        <f t="shared" si="1"/>
        <v>72</v>
      </c>
      <c r="B74" s="104" t="s">
        <v>452</v>
      </c>
      <c r="C74" s="104">
        <v>2015</v>
      </c>
      <c r="D74" s="104" t="s">
        <v>297</v>
      </c>
      <c r="E74" s="104" t="s">
        <v>319</v>
      </c>
      <c r="F74" s="86" t="s">
        <v>453</v>
      </c>
      <c r="G74" s="87" t="s">
        <v>454</v>
      </c>
      <c r="H74" s="157" t="s">
        <v>455</v>
      </c>
      <c r="I74" s="114"/>
      <c r="J74" s="114"/>
      <c r="K74" s="129"/>
      <c r="L74" s="195"/>
      <c r="M74" s="119" t="s">
        <v>44</v>
      </c>
      <c r="N74" s="119"/>
      <c r="O74" s="169"/>
      <c r="P74" s="122"/>
      <c r="Q74" s="134"/>
      <c r="R74" s="135"/>
      <c r="S74" s="135"/>
      <c r="T74" s="135"/>
      <c r="U74" s="135"/>
      <c r="V74" s="135"/>
      <c r="W74" s="135"/>
      <c r="X74" s="135"/>
      <c r="Y74" s="135"/>
      <c r="Z74" s="135"/>
      <c r="AA74" s="135"/>
      <c r="AB74" s="135"/>
      <c r="AC74" s="99"/>
      <c r="AD74" s="99"/>
      <c r="AE74" s="99"/>
      <c r="AF74" s="143"/>
      <c r="AG74" s="109"/>
      <c r="AH74" s="109"/>
      <c r="AI74" s="109"/>
    </row>
    <row r="75" spans="1:35">
      <c r="A75" s="104">
        <f t="shared" si="1"/>
        <v>73</v>
      </c>
      <c r="B75" s="104" t="s">
        <v>456</v>
      </c>
      <c r="C75" s="104">
        <v>2017</v>
      </c>
      <c r="D75" s="104" t="s">
        <v>297</v>
      </c>
      <c r="E75" s="104" t="s">
        <v>298</v>
      </c>
      <c r="F75" s="86" t="s">
        <v>457</v>
      </c>
      <c r="G75" s="87" t="s">
        <v>458</v>
      </c>
      <c r="H75" s="157" t="s">
        <v>459</v>
      </c>
      <c r="I75" s="114"/>
      <c r="J75" s="114"/>
      <c r="K75" s="129"/>
      <c r="L75" s="195"/>
      <c r="M75" s="119" t="s">
        <v>44</v>
      </c>
      <c r="N75" s="119"/>
      <c r="O75" s="169"/>
      <c r="P75" s="122"/>
      <c r="Q75" s="134"/>
      <c r="R75" s="135"/>
      <c r="S75" s="135"/>
      <c r="T75" s="135"/>
      <c r="U75" s="135"/>
      <c r="V75" s="135"/>
      <c r="W75" s="135"/>
      <c r="X75" s="135"/>
      <c r="Y75" s="135"/>
      <c r="Z75" s="135"/>
      <c r="AA75" s="135"/>
      <c r="AB75" s="135"/>
      <c r="AC75" s="99"/>
      <c r="AD75" s="99"/>
      <c r="AE75" s="99"/>
      <c r="AF75" s="143"/>
      <c r="AG75" s="109"/>
      <c r="AH75" s="109"/>
      <c r="AI75" s="109"/>
    </row>
    <row r="76" spans="1:35">
      <c r="A76" s="104">
        <f t="shared" si="1"/>
        <v>74</v>
      </c>
      <c r="B76" s="104" t="s">
        <v>460</v>
      </c>
      <c r="C76" s="104">
        <v>2013</v>
      </c>
      <c r="D76" s="104" t="s">
        <v>297</v>
      </c>
      <c r="E76" s="104" t="s">
        <v>319</v>
      </c>
      <c r="F76" s="86" t="s">
        <v>461</v>
      </c>
      <c r="G76" s="87" t="s">
        <v>462</v>
      </c>
      <c r="H76" s="157" t="s">
        <v>463</v>
      </c>
      <c r="I76" s="114"/>
      <c r="J76" s="114"/>
      <c r="K76" s="129"/>
      <c r="L76" s="195"/>
      <c r="M76" s="119" t="s">
        <v>44</v>
      </c>
      <c r="N76" s="119"/>
      <c r="O76" s="169"/>
      <c r="P76" s="122"/>
      <c r="Q76" s="134"/>
      <c r="R76" s="135"/>
      <c r="S76" s="135"/>
      <c r="T76" s="135"/>
      <c r="U76" s="135"/>
      <c r="V76" s="135"/>
      <c r="W76" s="135"/>
      <c r="X76" s="135"/>
      <c r="Y76" s="135"/>
      <c r="Z76" s="135"/>
      <c r="AA76" s="135"/>
      <c r="AB76" s="135"/>
      <c r="AC76" s="99"/>
      <c r="AD76" s="99"/>
      <c r="AE76" s="99"/>
      <c r="AF76" s="143"/>
      <c r="AG76" s="109"/>
      <c r="AH76" s="109"/>
      <c r="AI76" s="109"/>
    </row>
    <row r="77" spans="1:35">
      <c r="A77" s="104">
        <f t="shared" si="1"/>
        <v>75</v>
      </c>
      <c r="B77" s="104" t="s">
        <v>464</v>
      </c>
      <c r="C77" s="104">
        <v>2016</v>
      </c>
      <c r="D77" s="104" t="s">
        <v>297</v>
      </c>
      <c r="E77" s="104" t="s">
        <v>305</v>
      </c>
      <c r="F77" s="86" t="s">
        <v>465</v>
      </c>
      <c r="G77" s="87" t="s">
        <v>466</v>
      </c>
      <c r="H77" s="157" t="s">
        <v>467</v>
      </c>
      <c r="I77" s="114"/>
      <c r="J77" s="114"/>
      <c r="K77" s="129"/>
      <c r="L77" s="195"/>
      <c r="M77" s="119" t="s">
        <v>44</v>
      </c>
      <c r="N77" s="119"/>
      <c r="O77" s="169"/>
      <c r="P77" s="122"/>
      <c r="Q77" s="134"/>
      <c r="R77" s="135"/>
      <c r="S77" s="135"/>
      <c r="T77" s="135"/>
      <c r="U77" s="135"/>
      <c r="V77" s="135"/>
      <c r="W77" s="135"/>
      <c r="X77" s="135"/>
      <c r="Y77" s="135"/>
      <c r="Z77" s="135"/>
      <c r="AA77" s="135"/>
      <c r="AB77" s="135"/>
      <c r="AC77" s="99"/>
      <c r="AD77" s="99"/>
      <c r="AE77" s="99"/>
      <c r="AF77" s="143"/>
      <c r="AG77" s="109"/>
      <c r="AH77" s="109"/>
      <c r="AI77" s="109"/>
    </row>
    <row r="78" spans="1:35">
      <c r="A78" s="104">
        <f t="shared" si="1"/>
        <v>76</v>
      </c>
      <c r="B78" s="104" t="s">
        <v>468</v>
      </c>
      <c r="C78" s="104">
        <v>2017</v>
      </c>
      <c r="D78" s="104" t="s">
        <v>297</v>
      </c>
      <c r="E78" s="104" t="s">
        <v>469</v>
      </c>
      <c r="F78" s="86" t="s">
        <v>470</v>
      </c>
      <c r="G78" s="87" t="s">
        <v>471</v>
      </c>
      <c r="H78" s="157" t="s">
        <v>472</v>
      </c>
      <c r="I78" s="114"/>
      <c r="J78" s="114"/>
      <c r="K78" s="129"/>
      <c r="L78" s="195"/>
      <c r="M78" s="119" t="s">
        <v>44</v>
      </c>
      <c r="N78" s="119"/>
      <c r="O78" s="169"/>
      <c r="P78" s="122"/>
      <c r="Q78" s="134"/>
      <c r="R78" s="135"/>
      <c r="S78" s="135"/>
      <c r="T78" s="135"/>
      <c r="U78" s="135"/>
      <c r="V78" s="135"/>
      <c r="W78" s="135"/>
      <c r="X78" s="135"/>
      <c r="Y78" s="135"/>
      <c r="Z78" s="135"/>
      <c r="AA78" s="135"/>
      <c r="AB78" s="135"/>
      <c r="AC78" s="99"/>
      <c r="AD78" s="99"/>
      <c r="AE78" s="99"/>
      <c r="AF78" s="143"/>
      <c r="AG78" s="109"/>
      <c r="AH78" s="109"/>
      <c r="AI78" s="109"/>
    </row>
    <row r="79" spans="1:35">
      <c r="A79" s="104">
        <f t="shared" si="1"/>
        <v>77</v>
      </c>
      <c r="B79" s="104" t="s">
        <v>473</v>
      </c>
      <c r="C79" s="104">
        <v>2013</v>
      </c>
      <c r="D79" s="104" t="s">
        <v>297</v>
      </c>
      <c r="E79" s="104" t="s">
        <v>319</v>
      </c>
      <c r="F79" s="86" t="s">
        <v>474</v>
      </c>
      <c r="G79" s="87" t="s">
        <v>475</v>
      </c>
      <c r="H79" s="157" t="s">
        <v>476</v>
      </c>
      <c r="I79" s="114"/>
      <c r="J79" s="114"/>
      <c r="K79" s="129" t="s">
        <v>1738</v>
      </c>
      <c r="L79" s="195">
        <v>0.64</v>
      </c>
      <c r="M79" s="119" t="s">
        <v>44</v>
      </c>
      <c r="N79" s="119"/>
      <c r="O79" s="169"/>
      <c r="P79" s="122"/>
      <c r="Q79" s="134"/>
      <c r="R79" s="135"/>
      <c r="S79" s="135"/>
      <c r="T79" s="135"/>
      <c r="U79" s="135"/>
      <c r="V79" s="135"/>
      <c r="W79" s="135"/>
      <c r="X79" s="135"/>
      <c r="Y79" s="135"/>
      <c r="Z79" s="135"/>
      <c r="AA79" s="135"/>
      <c r="AB79" s="135"/>
      <c r="AC79" s="99"/>
      <c r="AD79" s="99"/>
      <c r="AE79" s="99"/>
      <c r="AF79" s="143"/>
      <c r="AG79" s="109"/>
      <c r="AH79" s="109"/>
      <c r="AI79" s="109"/>
    </row>
    <row r="80" spans="1:35">
      <c r="A80" s="104">
        <f t="shared" si="1"/>
        <v>78</v>
      </c>
      <c r="B80" s="104" t="s">
        <v>477</v>
      </c>
      <c r="C80" s="104">
        <v>2015</v>
      </c>
      <c r="D80" s="104" t="s">
        <v>297</v>
      </c>
      <c r="E80" s="104" t="s">
        <v>319</v>
      </c>
      <c r="F80" s="86" t="s">
        <v>478</v>
      </c>
      <c r="G80" s="87" t="s">
        <v>479</v>
      </c>
      <c r="H80" s="157" t="s">
        <v>480</v>
      </c>
      <c r="I80" s="114"/>
      <c r="J80" s="114"/>
      <c r="K80" s="129" t="s">
        <v>1738</v>
      </c>
      <c r="L80" s="195">
        <v>0.64</v>
      </c>
      <c r="M80" s="119" t="s">
        <v>44</v>
      </c>
      <c r="N80" s="119"/>
      <c r="O80" s="169"/>
      <c r="P80" s="122"/>
      <c r="Q80" s="134"/>
      <c r="R80" s="135"/>
      <c r="S80" s="135"/>
      <c r="T80" s="135"/>
      <c r="U80" s="135"/>
      <c r="V80" s="135"/>
      <c r="W80" s="135"/>
      <c r="X80" s="135"/>
      <c r="Y80" s="135"/>
      <c r="Z80" s="135"/>
      <c r="AA80" s="135"/>
      <c r="AB80" s="135"/>
      <c r="AC80" s="99"/>
      <c r="AD80" s="99"/>
      <c r="AE80" s="99"/>
      <c r="AF80" s="143"/>
      <c r="AG80" s="109"/>
      <c r="AH80" s="109"/>
      <c r="AI80" s="109"/>
    </row>
    <row r="81" spans="1:35">
      <c r="A81" s="104">
        <f t="shared" si="1"/>
        <v>79</v>
      </c>
      <c r="B81" s="104" t="s">
        <v>481</v>
      </c>
      <c r="C81" s="104">
        <v>2016</v>
      </c>
      <c r="D81" s="104" t="s">
        <v>297</v>
      </c>
      <c r="E81" s="104" t="s">
        <v>319</v>
      </c>
      <c r="F81" s="86" t="s">
        <v>482</v>
      </c>
      <c r="G81" s="87" t="s">
        <v>483</v>
      </c>
      <c r="H81" s="157" t="s">
        <v>484</v>
      </c>
      <c r="I81" s="114"/>
      <c r="J81" s="114"/>
      <c r="K81" s="129" t="s">
        <v>1738</v>
      </c>
      <c r="L81" s="195">
        <v>0.64</v>
      </c>
      <c r="M81" s="119" t="s">
        <v>44</v>
      </c>
      <c r="N81" s="119"/>
      <c r="O81" s="169"/>
      <c r="P81" s="122"/>
      <c r="Q81" s="134"/>
      <c r="R81" s="135"/>
      <c r="S81" s="135"/>
      <c r="T81" s="135"/>
      <c r="U81" s="135"/>
      <c r="V81" s="135"/>
      <c r="W81" s="135"/>
      <c r="X81" s="135"/>
      <c r="Y81" s="135"/>
      <c r="Z81" s="135"/>
      <c r="AA81" s="135"/>
      <c r="AB81" s="135"/>
      <c r="AC81" s="99"/>
      <c r="AD81" s="99"/>
      <c r="AE81" s="99"/>
      <c r="AF81" s="143"/>
      <c r="AG81" s="109"/>
      <c r="AH81" s="109"/>
      <c r="AI81" s="109"/>
    </row>
    <row r="82" spans="1:35">
      <c r="A82" s="104">
        <f t="shared" si="1"/>
        <v>80</v>
      </c>
      <c r="B82" s="104" t="s">
        <v>485</v>
      </c>
      <c r="C82" s="104">
        <v>2016</v>
      </c>
      <c r="D82" s="104" t="s">
        <v>297</v>
      </c>
      <c r="E82" s="104" t="s">
        <v>319</v>
      </c>
      <c r="F82" s="86" t="s">
        <v>486</v>
      </c>
      <c r="G82" s="87" t="s">
        <v>487</v>
      </c>
      <c r="H82" s="157" t="s">
        <v>488</v>
      </c>
      <c r="I82" s="114"/>
      <c r="J82" s="114"/>
      <c r="K82" s="129" t="s">
        <v>1738</v>
      </c>
      <c r="L82" s="195">
        <v>0.64</v>
      </c>
      <c r="M82" s="119" t="s">
        <v>44</v>
      </c>
      <c r="N82" s="119"/>
      <c r="O82" s="169"/>
      <c r="P82" s="122"/>
      <c r="Q82" s="134"/>
      <c r="R82" s="135"/>
      <c r="S82" s="135"/>
      <c r="T82" s="135"/>
      <c r="U82" s="135"/>
      <c r="V82" s="135"/>
      <c r="W82" s="135"/>
      <c r="X82" s="135"/>
      <c r="Y82" s="135"/>
      <c r="Z82" s="135"/>
      <c r="AA82" s="135"/>
      <c r="AB82" s="135"/>
      <c r="AC82" s="99"/>
      <c r="AD82" s="99"/>
      <c r="AE82" s="99"/>
      <c r="AF82" s="143"/>
      <c r="AG82" s="109"/>
      <c r="AH82" s="109"/>
      <c r="AI82" s="109"/>
    </row>
    <row r="83" spans="1:35">
      <c r="A83" s="104">
        <f t="shared" si="1"/>
        <v>81</v>
      </c>
      <c r="B83" s="104" t="s">
        <v>489</v>
      </c>
      <c r="C83" s="104">
        <v>2017</v>
      </c>
      <c r="D83" s="104" t="s">
        <v>297</v>
      </c>
      <c r="E83" s="104" t="s">
        <v>319</v>
      </c>
      <c r="F83" s="86" t="s">
        <v>490</v>
      </c>
      <c r="G83" s="87" t="s">
        <v>491</v>
      </c>
      <c r="H83" s="157" t="s">
        <v>492</v>
      </c>
      <c r="I83" s="114"/>
      <c r="J83" s="114"/>
      <c r="K83" s="129" t="s">
        <v>1738</v>
      </c>
      <c r="L83" s="195">
        <v>0.64</v>
      </c>
      <c r="M83" s="119" t="s">
        <v>44</v>
      </c>
      <c r="N83" s="119"/>
      <c r="O83" s="169"/>
      <c r="P83" s="122"/>
      <c r="Q83" s="134"/>
      <c r="R83" s="135"/>
      <c r="S83" s="135"/>
      <c r="T83" s="135"/>
      <c r="U83" s="135"/>
      <c r="V83" s="135"/>
      <c r="W83" s="135"/>
      <c r="X83" s="135"/>
      <c r="Y83" s="135"/>
      <c r="Z83" s="135"/>
      <c r="AA83" s="135"/>
      <c r="AB83" s="135"/>
      <c r="AC83" s="99"/>
      <c r="AD83" s="99"/>
      <c r="AE83" s="99"/>
      <c r="AF83" s="143"/>
      <c r="AG83" s="109"/>
      <c r="AH83" s="109"/>
      <c r="AI83" s="109"/>
    </row>
    <row r="84" spans="1:35">
      <c r="A84" s="104">
        <f t="shared" si="1"/>
        <v>82</v>
      </c>
      <c r="B84" s="104" t="s">
        <v>493</v>
      </c>
      <c r="C84" s="104">
        <v>2016</v>
      </c>
      <c r="D84" s="104" t="s">
        <v>297</v>
      </c>
      <c r="E84" s="104" t="s">
        <v>298</v>
      </c>
      <c r="F84" s="86" t="s">
        <v>494</v>
      </c>
      <c r="G84" s="87" t="s">
        <v>495</v>
      </c>
      <c r="H84" s="157" t="s">
        <v>496</v>
      </c>
      <c r="I84" s="114"/>
      <c r="J84" s="114"/>
      <c r="K84" s="129" t="s">
        <v>1738</v>
      </c>
      <c r="L84" s="195">
        <v>0.64</v>
      </c>
      <c r="M84" s="119" t="s">
        <v>44</v>
      </c>
      <c r="N84" s="119"/>
      <c r="O84" s="169"/>
      <c r="P84" s="122"/>
      <c r="Q84" s="134"/>
      <c r="R84" s="135"/>
      <c r="S84" s="135"/>
      <c r="T84" s="135"/>
      <c r="U84" s="135"/>
      <c r="V84" s="135"/>
      <c r="W84" s="135"/>
      <c r="X84" s="135"/>
      <c r="Y84" s="135"/>
      <c r="Z84" s="135"/>
      <c r="AA84" s="135"/>
      <c r="AB84" s="135"/>
      <c r="AC84" s="99"/>
      <c r="AD84" s="99"/>
      <c r="AE84" s="99"/>
      <c r="AF84" s="143"/>
      <c r="AG84" s="109"/>
      <c r="AH84" s="109"/>
      <c r="AI84" s="109"/>
    </row>
    <row r="85" spans="1:35">
      <c r="A85" s="104">
        <f t="shared" si="1"/>
        <v>83</v>
      </c>
      <c r="B85" s="104" t="s">
        <v>497</v>
      </c>
      <c r="C85" s="104">
        <v>2012</v>
      </c>
      <c r="D85" s="104" t="s">
        <v>297</v>
      </c>
      <c r="E85" s="104" t="s">
        <v>319</v>
      </c>
      <c r="F85" s="86" t="s">
        <v>498</v>
      </c>
      <c r="G85" s="87" t="s">
        <v>499</v>
      </c>
      <c r="H85" s="157" t="s">
        <v>500</v>
      </c>
      <c r="I85" s="114"/>
      <c r="J85" s="114"/>
      <c r="K85" s="129" t="s">
        <v>1738</v>
      </c>
      <c r="L85" s="195">
        <v>0.64</v>
      </c>
      <c r="M85" s="119" t="s">
        <v>44</v>
      </c>
      <c r="N85" s="119"/>
      <c r="O85" s="169"/>
      <c r="P85" s="122"/>
      <c r="Q85" s="134"/>
      <c r="R85" s="135"/>
      <c r="S85" s="135"/>
      <c r="T85" s="135"/>
      <c r="U85" s="135"/>
      <c r="V85" s="135"/>
      <c r="W85" s="135"/>
      <c r="X85" s="135"/>
      <c r="Y85" s="135"/>
      <c r="Z85" s="135"/>
      <c r="AA85" s="135"/>
      <c r="AB85" s="135"/>
      <c r="AC85" s="99"/>
      <c r="AD85" s="99"/>
      <c r="AE85" s="99"/>
      <c r="AF85" s="143"/>
      <c r="AG85" s="109"/>
      <c r="AH85" s="109"/>
      <c r="AI85" s="109"/>
    </row>
    <row r="86" spans="1:35">
      <c r="A86" s="104">
        <f t="shared" si="1"/>
        <v>84</v>
      </c>
      <c r="B86" s="104" t="s">
        <v>501</v>
      </c>
      <c r="C86" s="104">
        <v>2015</v>
      </c>
      <c r="D86" s="104" t="s">
        <v>297</v>
      </c>
      <c r="E86" s="104" t="s">
        <v>298</v>
      </c>
      <c r="F86" s="86" t="s">
        <v>502</v>
      </c>
      <c r="G86" s="87" t="s">
        <v>503</v>
      </c>
      <c r="H86" s="157" t="s">
        <v>504</v>
      </c>
      <c r="I86" s="114"/>
      <c r="J86" s="114"/>
      <c r="K86" s="129" t="s">
        <v>1738</v>
      </c>
      <c r="L86" s="195">
        <v>0.64</v>
      </c>
      <c r="M86" s="119" t="s">
        <v>44</v>
      </c>
      <c r="N86" s="119"/>
      <c r="O86" s="169"/>
      <c r="P86" s="122"/>
      <c r="Q86" s="134"/>
      <c r="R86" s="135"/>
      <c r="S86" s="135"/>
      <c r="T86" s="135"/>
      <c r="U86" s="135"/>
      <c r="V86" s="135"/>
      <c r="W86" s="135"/>
      <c r="X86" s="135"/>
      <c r="Y86" s="135"/>
      <c r="Z86" s="135"/>
      <c r="AA86" s="135"/>
      <c r="AB86" s="135"/>
      <c r="AC86" s="99"/>
      <c r="AD86" s="99"/>
      <c r="AE86" s="99"/>
      <c r="AF86" s="143"/>
      <c r="AG86" s="109"/>
      <c r="AH86" s="109"/>
      <c r="AI86" s="109"/>
    </row>
    <row r="87" spans="1:35">
      <c r="A87" s="104">
        <f t="shared" si="1"/>
        <v>85</v>
      </c>
      <c r="B87" s="104" t="s">
        <v>505</v>
      </c>
      <c r="C87" s="104">
        <v>2015</v>
      </c>
      <c r="D87" s="104" t="s">
        <v>297</v>
      </c>
      <c r="E87" s="104" t="s">
        <v>319</v>
      </c>
      <c r="F87" s="86" t="s">
        <v>506</v>
      </c>
      <c r="G87" s="87" t="s">
        <v>507</v>
      </c>
      <c r="H87" s="157" t="s">
        <v>508</v>
      </c>
      <c r="I87" s="114"/>
      <c r="J87" s="114"/>
      <c r="K87" s="129" t="s">
        <v>1738</v>
      </c>
      <c r="L87" s="195">
        <v>0.64</v>
      </c>
      <c r="M87" s="119" t="s">
        <v>44</v>
      </c>
      <c r="N87" s="119"/>
      <c r="O87" s="169"/>
      <c r="P87" s="122"/>
      <c r="Q87" s="134"/>
      <c r="R87" s="135"/>
      <c r="S87" s="135"/>
      <c r="T87" s="135"/>
      <c r="U87" s="135"/>
      <c r="V87" s="135"/>
      <c r="W87" s="135"/>
      <c r="X87" s="135"/>
      <c r="Y87" s="135"/>
      <c r="Z87" s="135"/>
      <c r="AA87" s="135"/>
      <c r="AB87" s="135"/>
      <c r="AC87" s="99"/>
      <c r="AD87" s="99"/>
      <c r="AE87" s="99"/>
      <c r="AF87" s="143"/>
      <c r="AG87" s="109"/>
      <c r="AH87" s="109"/>
      <c r="AI87" s="109"/>
    </row>
    <row r="88" spans="1:35" ht="45">
      <c r="A88" s="104">
        <f t="shared" si="1"/>
        <v>86</v>
      </c>
      <c r="B88" s="104" t="s">
        <v>509</v>
      </c>
      <c r="C88" s="104">
        <v>2017</v>
      </c>
      <c r="D88" s="104" t="s">
        <v>297</v>
      </c>
      <c r="E88" s="104" t="s">
        <v>510</v>
      </c>
      <c r="F88" s="86" t="s">
        <v>511</v>
      </c>
      <c r="G88" s="87" t="s">
        <v>512</v>
      </c>
      <c r="H88" s="157" t="s">
        <v>513</v>
      </c>
      <c r="I88" s="114"/>
      <c r="J88" s="114"/>
      <c r="K88" s="129" t="s">
        <v>1738</v>
      </c>
      <c r="L88" s="195">
        <v>0.64</v>
      </c>
      <c r="M88" s="119" t="s">
        <v>44</v>
      </c>
      <c r="N88" s="119"/>
      <c r="O88" s="169"/>
      <c r="P88" s="122"/>
      <c r="Q88" s="134"/>
      <c r="R88" s="135"/>
      <c r="S88" s="135"/>
      <c r="T88" s="135"/>
      <c r="U88" s="135"/>
      <c r="V88" s="135"/>
      <c r="W88" s="135"/>
      <c r="X88" s="135"/>
      <c r="Y88" s="135"/>
      <c r="Z88" s="135"/>
      <c r="AA88" s="135"/>
      <c r="AB88" s="135"/>
      <c r="AC88" s="99"/>
      <c r="AD88" s="99"/>
      <c r="AE88" s="99"/>
      <c r="AF88" s="143"/>
      <c r="AG88" s="109"/>
      <c r="AH88" s="109"/>
      <c r="AI88" s="109"/>
    </row>
    <row r="89" spans="1:35">
      <c r="A89" s="104">
        <f t="shared" si="1"/>
        <v>87</v>
      </c>
      <c r="B89" s="104" t="s">
        <v>514</v>
      </c>
      <c r="C89" s="104">
        <v>2016</v>
      </c>
      <c r="D89" s="104" t="s">
        <v>297</v>
      </c>
      <c r="E89" s="104" t="s">
        <v>319</v>
      </c>
      <c r="F89" s="86" t="s">
        <v>515</v>
      </c>
      <c r="G89" s="87" t="s">
        <v>516</v>
      </c>
      <c r="H89" s="157" t="s">
        <v>517</v>
      </c>
      <c r="I89" s="114"/>
      <c r="J89" s="114"/>
      <c r="K89" s="129" t="s">
        <v>1738</v>
      </c>
      <c r="L89" s="195">
        <v>0.64</v>
      </c>
      <c r="M89" s="119" t="s">
        <v>44</v>
      </c>
      <c r="N89" s="119"/>
      <c r="O89" s="169"/>
      <c r="P89" s="122"/>
      <c r="Q89" s="134"/>
      <c r="R89" s="135"/>
      <c r="S89" s="135"/>
      <c r="T89" s="135"/>
      <c r="U89" s="135"/>
      <c r="V89" s="135"/>
      <c r="W89" s="135"/>
      <c r="X89" s="135"/>
      <c r="Y89" s="135"/>
      <c r="Z89" s="135"/>
      <c r="AA89" s="135"/>
      <c r="AB89" s="135"/>
      <c r="AC89" s="99"/>
      <c r="AD89" s="99"/>
      <c r="AE89" s="99"/>
      <c r="AF89" s="143"/>
      <c r="AG89" s="109"/>
      <c r="AH89" s="109"/>
      <c r="AI89" s="109"/>
    </row>
    <row r="90" spans="1:35" ht="45">
      <c r="A90" s="104">
        <f t="shared" si="1"/>
        <v>88</v>
      </c>
      <c r="B90" s="104" t="s">
        <v>518</v>
      </c>
      <c r="C90" s="104">
        <v>2012</v>
      </c>
      <c r="D90" s="104" t="s">
        <v>297</v>
      </c>
      <c r="E90" s="104" t="s">
        <v>319</v>
      </c>
      <c r="F90" s="86" t="s">
        <v>519</v>
      </c>
      <c r="G90" s="87" t="s">
        <v>520</v>
      </c>
      <c r="H90" s="157" t="s">
        <v>521</v>
      </c>
      <c r="I90" s="114"/>
      <c r="J90" s="114"/>
      <c r="K90" s="129" t="s">
        <v>1738</v>
      </c>
      <c r="L90" s="195">
        <v>0.64</v>
      </c>
      <c r="M90" s="119" t="s">
        <v>44</v>
      </c>
      <c r="N90" s="119"/>
      <c r="O90" s="169"/>
      <c r="P90" s="122"/>
      <c r="Q90" s="134"/>
      <c r="R90" s="135"/>
      <c r="S90" s="135"/>
      <c r="T90" s="135"/>
      <c r="U90" s="135"/>
      <c r="V90" s="135"/>
      <c r="W90" s="135"/>
      <c r="X90" s="135"/>
      <c r="Y90" s="135"/>
      <c r="Z90" s="135"/>
      <c r="AA90" s="135"/>
      <c r="AB90" s="135"/>
      <c r="AC90" s="99"/>
      <c r="AD90" s="99"/>
      <c r="AE90" s="99"/>
      <c r="AF90" s="143"/>
      <c r="AG90" s="109"/>
      <c r="AH90" s="109"/>
      <c r="AI90" s="109"/>
    </row>
    <row r="91" spans="1:35">
      <c r="A91" s="104">
        <f t="shared" si="1"/>
        <v>89</v>
      </c>
      <c r="B91" s="104" t="s">
        <v>522</v>
      </c>
      <c r="C91" s="104">
        <v>2012</v>
      </c>
      <c r="D91" s="104" t="s">
        <v>297</v>
      </c>
      <c r="E91" s="104" t="s">
        <v>319</v>
      </c>
      <c r="F91" s="86" t="s">
        <v>523</v>
      </c>
      <c r="G91" s="87" t="s">
        <v>524</v>
      </c>
      <c r="H91" s="157" t="s">
        <v>525</v>
      </c>
      <c r="I91" s="114"/>
      <c r="J91" s="114"/>
      <c r="K91" s="129" t="s">
        <v>1738</v>
      </c>
      <c r="L91" s="195">
        <v>0.64</v>
      </c>
      <c r="M91" s="119" t="s">
        <v>44</v>
      </c>
      <c r="N91" s="119"/>
      <c r="O91" s="169"/>
      <c r="P91" s="122"/>
      <c r="Q91" s="134"/>
      <c r="R91" s="135"/>
      <c r="S91" s="135"/>
      <c r="T91" s="135"/>
      <c r="U91" s="135"/>
      <c r="V91" s="135"/>
      <c r="W91" s="135"/>
      <c r="X91" s="135"/>
      <c r="Y91" s="135"/>
      <c r="Z91" s="135"/>
      <c r="AA91" s="135"/>
      <c r="AB91" s="135"/>
      <c r="AC91" s="99"/>
      <c r="AD91" s="99"/>
      <c r="AE91" s="99"/>
      <c r="AF91" s="143"/>
      <c r="AG91" s="109"/>
      <c r="AH91" s="109"/>
      <c r="AI91" s="109"/>
    </row>
    <row r="92" spans="1:35">
      <c r="A92" s="104">
        <f t="shared" si="1"/>
        <v>90</v>
      </c>
      <c r="B92" s="104" t="s">
        <v>526</v>
      </c>
      <c r="C92" s="104">
        <v>2014</v>
      </c>
      <c r="D92" s="104" t="s">
        <v>297</v>
      </c>
      <c r="E92" s="104" t="s">
        <v>319</v>
      </c>
      <c r="F92" s="86" t="s">
        <v>527</v>
      </c>
      <c r="G92" s="87" t="s">
        <v>528</v>
      </c>
      <c r="H92" s="157" t="s">
        <v>529</v>
      </c>
      <c r="I92" s="114"/>
      <c r="J92" s="114"/>
      <c r="K92" s="129" t="s">
        <v>1738</v>
      </c>
      <c r="L92" s="195">
        <v>0.64</v>
      </c>
      <c r="M92" s="119" t="s">
        <v>44</v>
      </c>
      <c r="N92" s="119"/>
      <c r="O92" s="169"/>
      <c r="P92" s="122"/>
      <c r="Q92" s="134"/>
      <c r="R92" s="135"/>
      <c r="S92" s="135"/>
      <c r="T92" s="135"/>
      <c r="U92" s="135"/>
      <c r="V92" s="135"/>
      <c r="W92" s="135"/>
      <c r="X92" s="135"/>
      <c r="Y92" s="135"/>
      <c r="Z92" s="135"/>
      <c r="AA92" s="135"/>
      <c r="AB92" s="135"/>
      <c r="AC92" s="99"/>
      <c r="AD92" s="99"/>
      <c r="AE92" s="99"/>
      <c r="AF92" s="143"/>
      <c r="AG92" s="109"/>
      <c r="AH92" s="109"/>
      <c r="AI92" s="109"/>
    </row>
    <row r="93" spans="1:35">
      <c r="A93" s="104">
        <f t="shared" si="1"/>
        <v>91</v>
      </c>
      <c r="B93" s="104" t="s">
        <v>530</v>
      </c>
      <c r="C93" s="104">
        <v>2018</v>
      </c>
      <c r="D93" s="104" t="s">
        <v>297</v>
      </c>
      <c r="E93" s="104" t="s">
        <v>319</v>
      </c>
      <c r="F93" s="86" t="s">
        <v>531</v>
      </c>
      <c r="G93" s="87" t="s">
        <v>532</v>
      </c>
      <c r="H93" s="157" t="s">
        <v>533</v>
      </c>
      <c r="I93" s="114"/>
      <c r="J93" s="114"/>
      <c r="K93" s="129" t="s">
        <v>1738</v>
      </c>
      <c r="L93" s="195">
        <v>0.64</v>
      </c>
      <c r="M93" s="119" t="s">
        <v>44</v>
      </c>
      <c r="N93" s="119"/>
      <c r="O93" s="169"/>
      <c r="P93" s="122"/>
      <c r="Q93" s="134"/>
      <c r="R93" s="135"/>
      <c r="S93" s="135"/>
      <c r="T93" s="135"/>
      <c r="U93" s="135"/>
      <c r="V93" s="135"/>
      <c r="W93" s="135"/>
      <c r="X93" s="135"/>
      <c r="Y93" s="135"/>
      <c r="Z93" s="135"/>
      <c r="AA93" s="135"/>
      <c r="AB93" s="135"/>
      <c r="AC93" s="99"/>
      <c r="AD93" s="99"/>
      <c r="AE93" s="99"/>
      <c r="AF93" s="143"/>
      <c r="AG93" s="109"/>
      <c r="AH93" s="109"/>
      <c r="AI93" s="109"/>
    </row>
    <row r="94" spans="1:35">
      <c r="A94" s="104">
        <f t="shared" si="1"/>
        <v>92</v>
      </c>
      <c r="B94" s="104" t="s">
        <v>534</v>
      </c>
      <c r="C94" s="104">
        <v>2017</v>
      </c>
      <c r="D94" s="104" t="s">
        <v>297</v>
      </c>
      <c r="E94" s="104" t="s">
        <v>319</v>
      </c>
      <c r="F94" s="86" t="s">
        <v>535</v>
      </c>
      <c r="G94" s="87" t="s">
        <v>536</v>
      </c>
      <c r="H94" s="157" t="s">
        <v>537</v>
      </c>
      <c r="I94" s="114"/>
      <c r="J94" s="114"/>
      <c r="K94" s="129" t="s">
        <v>1738</v>
      </c>
      <c r="L94" s="195">
        <v>0.64</v>
      </c>
      <c r="M94" s="119" t="s">
        <v>44</v>
      </c>
      <c r="N94" s="119"/>
      <c r="O94" s="169"/>
      <c r="P94" s="122"/>
      <c r="Q94" s="134"/>
      <c r="R94" s="135"/>
      <c r="S94" s="135"/>
      <c r="T94" s="135"/>
      <c r="U94" s="135"/>
      <c r="V94" s="135"/>
      <c r="W94" s="135"/>
      <c r="X94" s="135"/>
      <c r="Y94" s="135"/>
      <c r="Z94" s="135"/>
      <c r="AA94" s="135"/>
      <c r="AB94" s="135"/>
      <c r="AC94" s="99"/>
      <c r="AD94" s="99"/>
      <c r="AE94" s="99"/>
      <c r="AF94" s="143"/>
      <c r="AG94" s="109"/>
      <c r="AH94" s="109"/>
      <c r="AI94" s="109"/>
    </row>
    <row r="95" spans="1:35">
      <c r="A95" s="104">
        <f t="shared" si="1"/>
        <v>93</v>
      </c>
      <c r="B95" s="104" t="s">
        <v>538</v>
      </c>
      <c r="C95" s="104">
        <v>2014</v>
      </c>
      <c r="D95" s="104" t="s">
        <v>297</v>
      </c>
      <c r="E95" s="104" t="s">
        <v>319</v>
      </c>
      <c r="F95" s="86" t="s">
        <v>539</v>
      </c>
      <c r="G95" s="87" t="s">
        <v>540</v>
      </c>
      <c r="H95" s="157" t="s">
        <v>541</v>
      </c>
      <c r="I95" s="114"/>
      <c r="J95" s="114"/>
      <c r="K95" s="129" t="s">
        <v>1738</v>
      </c>
      <c r="L95" s="195">
        <v>0.64</v>
      </c>
      <c r="M95" s="119" t="s">
        <v>44</v>
      </c>
      <c r="N95" s="119"/>
      <c r="O95" s="169"/>
      <c r="P95" s="122"/>
      <c r="Q95" s="134"/>
      <c r="R95" s="135"/>
      <c r="S95" s="135"/>
      <c r="T95" s="135"/>
      <c r="U95" s="135"/>
      <c r="V95" s="135"/>
      <c r="W95" s="135"/>
      <c r="X95" s="135"/>
      <c r="Y95" s="135"/>
      <c r="Z95" s="135"/>
      <c r="AA95" s="135"/>
      <c r="AB95" s="135"/>
      <c r="AC95" s="99"/>
      <c r="AD95" s="99"/>
      <c r="AE95" s="99"/>
      <c r="AF95" s="143"/>
      <c r="AG95" s="109"/>
      <c r="AH95" s="109"/>
      <c r="AI95" s="109"/>
    </row>
    <row r="96" spans="1:35">
      <c r="A96" s="104">
        <f t="shared" si="1"/>
        <v>94</v>
      </c>
      <c r="B96" s="104" t="s">
        <v>542</v>
      </c>
      <c r="C96" s="104">
        <v>2012</v>
      </c>
      <c r="D96" s="104" t="s">
        <v>297</v>
      </c>
      <c r="E96" s="104" t="s">
        <v>319</v>
      </c>
      <c r="F96" s="86" t="s">
        <v>543</v>
      </c>
      <c r="G96" s="87" t="s">
        <v>544</v>
      </c>
      <c r="H96" s="157" t="s">
        <v>545</v>
      </c>
      <c r="I96" s="114"/>
      <c r="J96" s="114"/>
      <c r="K96" s="129" t="s">
        <v>1738</v>
      </c>
      <c r="L96" s="195">
        <v>0.64</v>
      </c>
      <c r="M96" s="119" t="s">
        <v>44</v>
      </c>
      <c r="N96" s="119"/>
      <c r="O96" s="169"/>
      <c r="P96" s="122"/>
      <c r="Q96" s="134"/>
      <c r="R96" s="135"/>
      <c r="S96" s="135"/>
      <c r="T96" s="135"/>
      <c r="U96" s="135"/>
      <c r="V96" s="135"/>
      <c r="W96" s="135"/>
      <c r="X96" s="135"/>
      <c r="Y96" s="135"/>
      <c r="Z96" s="135"/>
      <c r="AA96" s="135"/>
      <c r="AB96" s="135"/>
      <c r="AC96" s="99"/>
      <c r="AD96" s="99"/>
      <c r="AE96" s="99"/>
      <c r="AF96" s="143"/>
      <c r="AG96" s="109"/>
      <c r="AH96" s="109"/>
      <c r="AI96" s="109"/>
    </row>
    <row r="97" spans="1:35">
      <c r="A97" s="104">
        <f t="shared" si="1"/>
        <v>95</v>
      </c>
      <c r="B97" s="104" t="s">
        <v>546</v>
      </c>
      <c r="C97" s="104">
        <v>2012</v>
      </c>
      <c r="D97" s="104" t="s">
        <v>297</v>
      </c>
      <c r="E97" s="104" t="s">
        <v>319</v>
      </c>
      <c r="F97" s="86" t="s">
        <v>547</v>
      </c>
      <c r="G97" s="87" t="s">
        <v>548</v>
      </c>
      <c r="H97" s="157" t="s">
        <v>549</v>
      </c>
      <c r="I97" s="114"/>
      <c r="J97" s="114"/>
      <c r="K97" s="129" t="s">
        <v>1738</v>
      </c>
      <c r="L97" s="195">
        <v>0.64</v>
      </c>
      <c r="M97" s="119" t="s">
        <v>44</v>
      </c>
      <c r="N97" s="119"/>
      <c r="O97" s="169"/>
      <c r="P97" s="122"/>
      <c r="Q97" s="134"/>
      <c r="R97" s="135"/>
      <c r="S97" s="135"/>
      <c r="T97" s="135"/>
      <c r="U97" s="135"/>
      <c r="V97" s="135"/>
      <c r="W97" s="135"/>
      <c r="X97" s="135"/>
      <c r="Y97" s="135"/>
      <c r="Z97" s="135"/>
      <c r="AA97" s="135"/>
      <c r="AB97" s="135"/>
      <c r="AC97" s="99"/>
      <c r="AD97" s="99"/>
      <c r="AE97" s="99"/>
      <c r="AF97" s="143"/>
      <c r="AG97" s="109"/>
      <c r="AH97" s="109"/>
      <c r="AI97" s="109"/>
    </row>
    <row r="98" spans="1:35">
      <c r="A98" s="104">
        <f t="shared" si="1"/>
        <v>96</v>
      </c>
      <c r="B98" s="104" t="s">
        <v>550</v>
      </c>
      <c r="C98" s="104">
        <v>2012</v>
      </c>
      <c r="D98" s="104" t="s">
        <v>297</v>
      </c>
      <c r="E98" s="104" t="s">
        <v>319</v>
      </c>
      <c r="F98" s="86" t="s">
        <v>551</v>
      </c>
      <c r="G98" s="87" t="s">
        <v>552</v>
      </c>
      <c r="H98" s="157" t="s">
        <v>553</v>
      </c>
      <c r="I98" s="114"/>
      <c r="J98" s="114"/>
      <c r="K98" s="129" t="s">
        <v>1738</v>
      </c>
      <c r="L98" s="195">
        <v>0.64</v>
      </c>
      <c r="M98" s="119" t="s">
        <v>44</v>
      </c>
      <c r="N98" s="119"/>
      <c r="O98" s="169"/>
      <c r="P98" s="122"/>
      <c r="Q98" s="134"/>
      <c r="R98" s="135"/>
      <c r="S98" s="135"/>
      <c r="T98" s="135"/>
      <c r="U98" s="135"/>
      <c r="V98" s="135"/>
      <c r="W98" s="135"/>
      <c r="X98" s="135"/>
      <c r="Y98" s="135"/>
      <c r="Z98" s="135"/>
      <c r="AA98" s="135"/>
      <c r="AB98" s="135"/>
      <c r="AC98" s="99"/>
      <c r="AD98" s="99"/>
      <c r="AE98" s="99"/>
      <c r="AF98" s="143"/>
      <c r="AG98" s="109"/>
      <c r="AH98" s="109"/>
      <c r="AI98" s="109"/>
    </row>
    <row r="99" spans="1:35" ht="45">
      <c r="A99" s="104">
        <f t="shared" si="1"/>
        <v>97</v>
      </c>
      <c r="B99" s="104" t="s">
        <v>554</v>
      </c>
      <c r="C99" s="104">
        <v>2017</v>
      </c>
      <c r="D99" s="104" t="s">
        <v>297</v>
      </c>
      <c r="E99" s="104" t="s">
        <v>555</v>
      </c>
      <c r="F99" s="86" t="s">
        <v>556</v>
      </c>
      <c r="G99" s="87" t="s">
        <v>557</v>
      </c>
      <c r="H99" s="157" t="s">
        <v>558</v>
      </c>
      <c r="I99" s="114"/>
      <c r="J99" s="114"/>
      <c r="K99" s="129"/>
      <c r="L99" s="195"/>
      <c r="M99" s="119" t="s">
        <v>44</v>
      </c>
      <c r="N99" s="119"/>
      <c r="O99" s="169"/>
      <c r="P99" s="122"/>
      <c r="Q99" s="134"/>
      <c r="R99" s="135"/>
      <c r="S99" s="135"/>
      <c r="T99" s="135"/>
      <c r="U99" s="135"/>
      <c r="V99" s="135"/>
      <c r="W99" s="135"/>
      <c r="X99" s="135"/>
      <c r="Y99" s="135"/>
      <c r="Z99" s="135"/>
      <c r="AA99" s="135"/>
      <c r="AB99" s="135"/>
      <c r="AC99" s="99"/>
      <c r="AD99" s="99"/>
      <c r="AE99" s="99"/>
      <c r="AF99" s="143"/>
      <c r="AG99" s="109"/>
      <c r="AH99" s="109"/>
      <c r="AI99" s="109"/>
    </row>
    <row r="100" spans="1:35">
      <c r="A100" s="104">
        <f t="shared" si="1"/>
        <v>98</v>
      </c>
      <c r="B100" s="104" t="s">
        <v>559</v>
      </c>
      <c r="C100" s="104">
        <v>2013</v>
      </c>
      <c r="D100" s="104" t="s">
        <v>297</v>
      </c>
      <c r="E100" s="104" t="s">
        <v>319</v>
      </c>
      <c r="F100" s="86" t="s">
        <v>560</v>
      </c>
      <c r="G100" s="87" t="s">
        <v>561</v>
      </c>
      <c r="H100" s="157" t="s">
        <v>562</v>
      </c>
      <c r="I100" s="114"/>
      <c r="J100" s="114"/>
      <c r="K100" s="129"/>
      <c r="L100" s="195"/>
      <c r="M100" s="119" t="s">
        <v>44</v>
      </c>
      <c r="N100" s="119"/>
      <c r="O100" s="169"/>
      <c r="P100" s="122"/>
      <c r="Q100" s="134"/>
      <c r="R100" s="135"/>
      <c r="S100" s="135"/>
      <c r="T100" s="135"/>
      <c r="U100" s="135"/>
      <c r="V100" s="135"/>
      <c r="W100" s="135"/>
      <c r="X100" s="135"/>
      <c r="Y100" s="135"/>
      <c r="Z100" s="135"/>
      <c r="AA100" s="135"/>
      <c r="AB100" s="135"/>
      <c r="AC100" s="99"/>
      <c r="AD100" s="99"/>
      <c r="AE100" s="99"/>
      <c r="AF100" s="143"/>
      <c r="AG100" s="109"/>
      <c r="AH100" s="109"/>
      <c r="AI100" s="109"/>
    </row>
    <row r="101" spans="1:35">
      <c r="A101" s="104">
        <f t="shared" si="1"/>
        <v>99</v>
      </c>
      <c r="B101" s="104" t="s">
        <v>563</v>
      </c>
      <c r="C101" s="104">
        <v>2014</v>
      </c>
      <c r="D101" s="104" t="s">
        <v>297</v>
      </c>
      <c r="E101" s="104" t="s">
        <v>319</v>
      </c>
      <c r="F101" s="86" t="s">
        <v>564</v>
      </c>
      <c r="G101" s="87" t="s">
        <v>565</v>
      </c>
      <c r="H101" s="157" t="s">
        <v>353</v>
      </c>
      <c r="I101" s="114"/>
      <c r="J101" s="114"/>
      <c r="K101" s="129"/>
      <c r="L101" s="195"/>
      <c r="M101" s="119" t="s">
        <v>44</v>
      </c>
      <c r="N101" s="119"/>
      <c r="O101" s="169"/>
      <c r="P101" s="122"/>
      <c r="Q101" s="134"/>
      <c r="R101" s="135"/>
      <c r="S101" s="135"/>
      <c r="T101" s="135"/>
      <c r="U101" s="135"/>
      <c r="V101" s="135"/>
      <c r="W101" s="135"/>
      <c r="X101" s="135"/>
      <c r="Y101" s="135"/>
      <c r="Z101" s="135"/>
      <c r="AA101" s="135"/>
      <c r="AB101" s="135"/>
      <c r="AC101" s="99"/>
      <c r="AD101" s="99"/>
      <c r="AE101" s="99"/>
      <c r="AF101" s="143"/>
      <c r="AG101" s="109"/>
      <c r="AH101" s="109"/>
      <c r="AI101" s="109"/>
    </row>
    <row r="102" spans="1:35">
      <c r="A102" s="104">
        <f t="shared" si="1"/>
        <v>100</v>
      </c>
      <c r="B102" s="104" t="s">
        <v>566</v>
      </c>
      <c r="C102" s="104">
        <v>2016</v>
      </c>
      <c r="D102" s="104" t="s">
        <v>297</v>
      </c>
      <c r="E102" s="104" t="s">
        <v>567</v>
      </c>
      <c r="F102" s="86" t="s">
        <v>568</v>
      </c>
      <c r="G102" s="87" t="s">
        <v>569</v>
      </c>
      <c r="H102" s="157" t="s">
        <v>570</v>
      </c>
      <c r="I102" s="114"/>
      <c r="J102" s="114"/>
      <c r="K102" s="129"/>
      <c r="L102" s="195"/>
      <c r="M102" s="119" t="s">
        <v>44</v>
      </c>
      <c r="N102" s="119"/>
      <c r="O102" s="169"/>
      <c r="P102" s="122"/>
      <c r="Q102" s="134"/>
      <c r="R102" s="135"/>
      <c r="S102" s="135"/>
      <c r="T102" s="135"/>
      <c r="U102" s="135"/>
      <c r="V102" s="135"/>
      <c r="W102" s="135"/>
      <c r="X102" s="135"/>
      <c r="Y102" s="135"/>
      <c r="Z102" s="135"/>
      <c r="AA102" s="135"/>
      <c r="AB102" s="135"/>
      <c r="AC102" s="99"/>
      <c r="AD102" s="99"/>
      <c r="AE102" s="99"/>
      <c r="AF102" s="143"/>
      <c r="AG102" s="109"/>
      <c r="AH102" s="109"/>
      <c r="AI102" s="109"/>
    </row>
    <row r="103" spans="1:35">
      <c r="A103" s="104">
        <f t="shared" si="1"/>
        <v>101</v>
      </c>
      <c r="B103" s="104" t="s">
        <v>571</v>
      </c>
      <c r="C103" s="104">
        <v>2013</v>
      </c>
      <c r="D103" s="104" t="s">
        <v>297</v>
      </c>
      <c r="E103" s="104" t="s">
        <v>404</v>
      </c>
      <c r="F103" s="86" t="s">
        <v>572</v>
      </c>
      <c r="G103" s="87" t="s">
        <v>573</v>
      </c>
      <c r="H103" s="157" t="s">
        <v>574</v>
      </c>
      <c r="I103" s="114"/>
      <c r="J103" s="114"/>
      <c r="K103" s="129"/>
      <c r="L103" s="195"/>
      <c r="M103" s="119" t="s">
        <v>44</v>
      </c>
      <c r="N103" s="119"/>
      <c r="O103" s="169"/>
      <c r="P103" s="122"/>
      <c r="Q103" s="134"/>
      <c r="R103" s="135"/>
      <c r="S103" s="135"/>
      <c r="T103" s="135"/>
      <c r="U103" s="135"/>
      <c r="V103" s="135"/>
      <c r="W103" s="135"/>
      <c r="X103" s="135"/>
      <c r="Y103" s="135"/>
      <c r="Z103" s="135"/>
      <c r="AA103" s="135"/>
      <c r="AB103" s="135"/>
      <c r="AC103" s="99"/>
      <c r="AD103" s="99"/>
      <c r="AE103" s="99"/>
      <c r="AF103" s="143"/>
      <c r="AG103" s="109"/>
      <c r="AH103" s="109"/>
      <c r="AI103" s="109"/>
    </row>
    <row r="104" spans="1:35">
      <c r="A104" s="104">
        <f t="shared" si="1"/>
        <v>102</v>
      </c>
      <c r="B104" s="104" t="s">
        <v>575</v>
      </c>
      <c r="C104" s="104">
        <v>2016</v>
      </c>
      <c r="D104" s="104" t="s">
        <v>297</v>
      </c>
      <c r="E104" s="104" t="s">
        <v>319</v>
      </c>
      <c r="F104" s="86" t="s">
        <v>576</v>
      </c>
      <c r="G104" s="87" t="s">
        <v>577</v>
      </c>
      <c r="H104" s="157" t="s">
        <v>578</v>
      </c>
      <c r="I104" s="114"/>
      <c r="J104" s="114"/>
      <c r="K104" s="129"/>
      <c r="L104" s="195"/>
      <c r="M104" s="119" t="s">
        <v>44</v>
      </c>
      <c r="N104" s="119"/>
      <c r="O104" s="169"/>
      <c r="P104" s="122"/>
      <c r="Q104" s="134"/>
      <c r="R104" s="135"/>
      <c r="S104" s="135"/>
      <c r="T104" s="135"/>
      <c r="U104" s="135"/>
      <c r="V104" s="135"/>
      <c r="W104" s="135"/>
      <c r="X104" s="135"/>
      <c r="Y104" s="135"/>
      <c r="Z104" s="135"/>
      <c r="AA104" s="135"/>
      <c r="AB104" s="135"/>
      <c r="AC104" s="99"/>
      <c r="AD104" s="99"/>
      <c r="AE104" s="99"/>
      <c r="AF104" s="143"/>
      <c r="AG104" s="109"/>
      <c r="AH104" s="109"/>
      <c r="AI104" s="109"/>
    </row>
    <row r="105" spans="1:35">
      <c r="A105" s="104">
        <f t="shared" si="1"/>
        <v>103</v>
      </c>
      <c r="B105" s="104" t="s">
        <v>579</v>
      </c>
      <c r="C105" s="104">
        <v>2015</v>
      </c>
      <c r="D105" s="104" t="s">
        <v>297</v>
      </c>
      <c r="E105" s="104" t="s">
        <v>469</v>
      </c>
      <c r="F105" s="86" t="s">
        <v>580</v>
      </c>
      <c r="G105" s="87" t="s">
        <v>581</v>
      </c>
      <c r="H105" s="157" t="s">
        <v>582</v>
      </c>
      <c r="I105" s="114"/>
      <c r="J105" s="114"/>
      <c r="K105" s="129"/>
      <c r="L105" s="195"/>
      <c r="M105" s="119" t="s">
        <v>44</v>
      </c>
      <c r="N105" s="119"/>
      <c r="O105" s="169"/>
      <c r="P105" s="122"/>
      <c r="Q105" s="134"/>
      <c r="R105" s="135"/>
      <c r="S105" s="135"/>
      <c r="T105" s="135"/>
      <c r="U105" s="135"/>
      <c r="V105" s="135"/>
      <c r="W105" s="135"/>
      <c r="X105" s="135"/>
      <c r="Y105" s="135"/>
      <c r="Z105" s="135"/>
      <c r="AA105" s="135"/>
      <c r="AB105" s="135"/>
      <c r="AC105" s="99"/>
      <c r="AD105" s="99"/>
      <c r="AE105" s="99"/>
      <c r="AF105" s="143"/>
      <c r="AG105" s="109"/>
      <c r="AH105" s="109"/>
      <c r="AI105" s="109"/>
    </row>
    <row r="106" spans="1:35">
      <c r="A106" s="104">
        <f t="shared" si="1"/>
        <v>104</v>
      </c>
      <c r="B106" s="104" t="s">
        <v>583</v>
      </c>
      <c r="C106" s="104">
        <v>2017</v>
      </c>
      <c r="D106" s="104" t="s">
        <v>297</v>
      </c>
      <c r="E106" s="104" t="s">
        <v>510</v>
      </c>
      <c r="F106" s="86" t="s">
        <v>584</v>
      </c>
      <c r="G106" s="87" t="s">
        <v>585</v>
      </c>
      <c r="H106" s="157" t="s">
        <v>586</v>
      </c>
      <c r="I106" s="114"/>
      <c r="J106" s="114"/>
      <c r="K106" s="129"/>
      <c r="L106" s="195"/>
      <c r="M106" s="119" t="s">
        <v>44</v>
      </c>
      <c r="N106" s="119"/>
      <c r="O106" s="169"/>
      <c r="P106" s="122"/>
      <c r="Q106" s="134"/>
      <c r="R106" s="135"/>
      <c r="S106" s="135"/>
      <c r="T106" s="135"/>
      <c r="U106" s="135"/>
      <c r="V106" s="135"/>
      <c r="W106" s="135"/>
      <c r="X106" s="135"/>
      <c r="Y106" s="135"/>
      <c r="Z106" s="135"/>
      <c r="AA106" s="135"/>
      <c r="AB106" s="135"/>
      <c r="AC106" s="99"/>
      <c r="AD106" s="99"/>
      <c r="AE106" s="99"/>
      <c r="AF106" s="143"/>
      <c r="AG106" s="109"/>
      <c r="AH106" s="109"/>
      <c r="AI106" s="109"/>
    </row>
    <row r="107" spans="1:35">
      <c r="A107" s="104">
        <f t="shared" si="1"/>
        <v>105</v>
      </c>
      <c r="B107" s="104" t="s">
        <v>587</v>
      </c>
      <c r="C107" s="104">
        <v>2015</v>
      </c>
      <c r="D107" s="104" t="s">
        <v>297</v>
      </c>
      <c r="E107" s="104" t="s">
        <v>298</v>
      </c>
      <c r="F107" s="86" t="s">
        <v>588</v>
      </c>
      <c r="G107" s="87" t="s">
        <v>589</v>
      </c>
      <c r="H107" s="157" t="s">
        <v>590</v>
      </c>
      <c r="I107" s="114"/>
      <c r="J107" s="114"/>
      <c r="K107" s="129"/>
      <c r="L107" s="195"/>
      <c r="M107" s="119" t="s">
        <v>44</v>
      </c>
      <c r="N107" s="119"/>
      <c r="O107" s="169"/>
      <c r="P107" s="122"/>
      <c r="Q107" s="134"/>
      <c r="R107" s="135"/>
      <c r="S107" s="135"/>
      <c r="T107" s="135"/>
      <c r="U107" s="135"/>
      <c r="V107" s="135"/>
      <c r="W107" s="135"/>
      <c r="X107" s="135"/>
      <c r="Y107" s="135"/>
      <c r="Z107" s="135"/>
      <c r="AA107" s="135"/>
      <c r="AB107" s="135"/>
      <c r="AC107" s="99"/>
      <c r="AD107" s="99"/>
      <c r="AE107" s="99"/>
      <c r="AF107" s="143"/>
      <c r="AG107" s="109"/>
      <c r="AH107" s="109"/>
      <c r="AI107" s="109"/>
    </row>
    <row r="108" spans="1:35">
      <c r="A108" s="104">
        <f t="shared" si="1"/>
        <v>106</v>
      </c>
      <c r="B108" s="104" t="s">
        <v>591</v>
      </c>
      <c r="C108" s="104">
        <v>2015</v>
      </c>
      <c r="D108" s="104" t="s">
        <v>297</v>
      </c>
      <c r="E108" s="104" t="s">
        <v>592</v>
      </c>
      <c r="F108" s="86" t="s">
        <v>593</v>
      </c>
      <c r="G108" s="87" t="s">
        <v>594</v>
      </c>
      <c r="H108" s="157" t="s">
        <v>595</v>
      </c>
      <c r="I108" s="114"/>
      <c r="J108" s="114"/>
      <c r="K108" s="129"/>
      <c r="L108" s="195"/>
      <c r="M108" s="119" t="s">
        <v>44</v>
      </c>
      <c r="N108" s="119"/>
      <c r="O108" s="169"/>
      <c r="P108" s="122"/>
      <c r="Q108" s="134"/>
      <c r="R108" s="135"/>
      <c r="S108" s="135"/>
      <c r="T108" s="135"/>
      <c r="U108" s="135"/>
      <c r="V108" s="135"/>
      <c r="W108" s="135"/>
      <c r="X108" s="135"/>
      <c r="Y108" s="135"/>
      <c r="Z108" s="135"/>
      <c r="AA108" s="135"/>
      <c r="AB108" s="135"/>
      <c r="AC108" s="99"/>
      <c r="AD108" s="99"/>
      <c r="AE108" s="99"/>
      <c r="AF108" s="143"/>
      <c r="AG108" s="109"/>
      <c r="AH108" s="109"/>
      <c r="AI108" s="109"/>
    </row>
    <row r="109" spans="1:35">
      <c r="A109" s="104">
        <f t="shared" si="1"/>
        <v>107</v>
      </c>
      <c r="B109" s="104" t="s">
        <v>596</v>
      </c>
      <c r="C109" s="104">
        <v>2016</v>
      </c>
      <c r="D109" s="104" t="s">
        <v>297</v>
      </c>
      <c r="E109" s="104" t="s">
        <v>319</v>
      </c>
      <c r="F109" s="86" t="s">
        <v>597</v>
      </c>
      <c r="G109" s="87" t="s">
        <v>598</v>
      </c>
      <c r="H109" s="157" t="s">
        <v>599</v>
      </c>
      <c r="I109" s="114"/>
      <c r="J109" s="114"/>
      <c r="K109" s="129"/>
      <c r="L109" s="195"/>
      <c r="M109" s="119" t="s">
        <v>44</v>
      </c>
      <c r="N109" s="119"/>
      <c r="O109" s="169"/>
      <c r="P109" s="122"/>
      <c r="Q109" s="134"/>
      <c r="R109" s="135"/>
      <c r="S109" s="135"/>
      <c r="T109" s="135"/>
      <c r="U109" s="135"/>
      <c r="V109" s="135"/>
      <c r="W109" s="135"/>
      <c r="X109" s="135"/>
      <c r="Y109" s="135"/>
      <c r="Z109" s="135"/>
      <c r="AA109" s="135"/>
      <c r="AB109" s="135"/>
      <c r="AC109" s="99"/>
      <c r="AD109" s="99"/>
      <c r="AE109" s="99"/>
      <c r="AF109" s="143"/>
      <c r="AG109" s="109"/>
      <c r="AH109" s="109"/>
      <c r="AI109" s="109"/>
    </row>
    <row r="110" spans="1:35">
      <c r="A110" s="104">
        <f t="shared" si="1"/>
        <v>108</v>
      </c>
      <c r="B110" s="104" t="s">
        <v>600</v>
      </c>
      <c r="C110" s="104">
        <v>2015</v>
      </c>
      <c r="D110" s="104" t="s">
        <v>297</v>
      </c>
      <c r="E110" s="104" t="s">
        <v>319</v>
      </c>
      <c r="F110" s="86" t="s">
        <v>601</v>
      </c>
      <c r="G110" s="87" t="s">
        <v>602</v>
      </c>
      <c r="H110" s="157" t="s">
        <v>603</v>
      </c>
      <c r="I110" s="114"/>
      <c r="J110" s="114"/>
      <c r="K110" s="129"/>
      <c r="L110" s="195"/>
      <c r="M110" s="119" t="s">
        <v>44</v>
      </c>
      <c r="N110" s="119"/>
      <c r="O110" s="169"/>
      <c r="P110" s="122"/>
      <c r="Q110" s="134"/>
      <c r="R110" s="135"/>
      <c r="S110" s="135"/>
      <c r="T110" s="135"/>
      <c r="U110" s="135"/>
      <c r="V110" s="135"/>
      <c r="W110" s="135"/>
      <c r="X110" s="135"/>
      <c r="Y110" s="135"/>
      <c r="Z110" s="135"/>
      <c r="AA110" s="135"/>
      <c r="AB110" s="135"/>
      <c r="AC110" s="99"/>
      <c r="AD110" s="99"/>
      <c r="AE110" s="99"/>
      <c r="AF110" s="143"/>
      <c r="AG110" s="109"/>
      <c r="AH110" s="109"/>
      <c r="AI110" s="109"/>
    </row>
    <row r="111" spans="1:35" ht="45">
      <c r="A111" s="104">
        <f t="shared" si="1"/>
        <v>109</v>
      </c>
      <c r="B111" s="104" t="s">
        <v>604</v>
      </c>
      <c r="C111" s="104">
        <v>2013</v>
      </c>
      <c r="D111" s="104" t="s">
        <v>297</v>
      </c>
      <c r="E111" s="104" t="s">
        <v>305</v>
      </c>
      <c r="F111" s="86" t="s">
        <v>605</v>
      </c>
      <c r="G111" s="87" t="s">
        <v>606</v>
      </c>
      <c r="H111" s="157" t="s">
        <v>607</v>
      </c>
      <c r="I111" s="114"/>
      <c r="J111" s="114"/>
      <c r="K111" s="129"/>
      <c r="L111" s="195"/>
      <c r="M111" s="119" t="s">
        <v>44</v>
      </c>
      <c r="N111" s="119"/>
      <c r="O111" s="169"/>
      <c r="P111" s="122"/>
      <c r="Q111" s="134"/>
      <c r="R111" s="135"/>
      <c r="S111" s="135"/>
      <c r="T111" s="135"/>
      <c r="U111" s="135"/>
      <c r="V111" s="135"/>
      <c r="W111" s="135"/>
      <c r="X111" s="135"/>
      <c r="Y111" s="135"/>
      <c r="Z111" s="135"/>
      <c r="AA111" s="135"/>
      <c r="AB111" s="135"/>
      <c r="AC111" s="99"/>
      <c r="AD111" s="99"/>
      <c r="AE111" s="99"/>
      <c r="AF111" s="143"/>
      <c r="AG111" s="109"/>
      <c r="AH111" s="109"/>
      <c r="AI111" s="109"/>
    </row>
    <row r="112" spans="1:35" ht="45">
      <c r="A112" s="104">
        <f t="shared" si="1"/>
        <v>110</v>
      </c>
      <c r="B112" s="104" t="s">
        <v>608</v>
      </c>
      <c r="C112" s="104">
        <v>2016</v>
      </c>
      <c r="D112" s="104" t="s">
        <v>297</v>
      </c>
      <c r="E112" s="104" t="s">
        <v>319</v>
      </c>
      <c r="F112" s="86" t="s">
        <v>609</v>
      </c>
      <c r="G112" s="87" t="s">
        <v>610</v>
      </c>
      <c r="H112" s="157" t="s">
        <v>611</v>
      </c>
      <c r="I112" s="114"/>
      <c r="J112" s="114"/>
      <c r="K112" s="129"/>
      <c r="L112" s="195"/>
      <c r="M112" s="119" t="s">
        <v>44</v>
      </c>
      <c r="N112" s="119"/>
      <c r="O112" s="169"/>
      <c r="P112" s="122"/>
      <c r="Q112" s="134"/>
      <c r="R112" s="135"/>
      <c r="S112" s="135"/>
      <c r="T112" s="135"/>
      <c r="U112" s="135"/>
      <c r="V112" s="135"/>
      <c r="W112" s="135"/>
      <c r="X112" s="135"/>
      <c r="Y112" s="135"/>
      <c r="Z112" s="135"/>
      <c r="AA112" s="135"/>
      <c r="AB112" s="135"/>
      <c r="AC112" s="99"/>
      <c r="AD112" s="99"/>
      <c r="AE112" s="99"/>
      <c r="AF112" s="143"/>
      <c r="AG112" s="109"/>
      <c r="AH112" s="109"/>
      <c r="AI112" s="109"/>
    </row>
    <row r="113" spans="1:35">
      <c r="A113" s="104">
        <f t="shared" si="1"/>
        <v>111</v>
      </c>
      <c r="B113" s="104" t="s">
        <v>612</v>
      </c>
      <c r="C113" s="104">
        <v>2016</v>
      </c>
      <c r="D113" s="104" t="s">
        <v>297</v>
      </c>
      <c r="E113" s="104" t="s">
        <v>319</v>
      </c>
      <c r="F113" s="86" t="s">
        <v>613</v>
      </c>
      <c r="G113" s="87" t="s">
        <v>614</v>
      </c>
      <c r="H113" s="157" t="s">
        <v>615</v>
      </c>
      <c r="I113" s="114"/>
      <c r="J113" s="114"/>
      <c r="K113" s="129"/>
      <c r="L113" s="195"/>
      <c r="M113" s="119" t="s">
        <v>44</v>
      </c>
      <c r="N113" s="119"/>
      <c r="O113" s="169"/>
      <c r="P113" s="122"/>
      <c r="Q113" s="134"/>
      <c r="R113" s="135"/>
      <c r="S113" s="135"/>
      <c r="T113" s="135"/>
      <c r="U113" s="135"/>
      <c r="V113" s="135"/>
      <c r="W113" s="135"/>
      <c r="X113" s="135"/>
      <c r="Y113" s="135"/>
      <c r="Z113" s="135"/>
      <c r="AA113" s="135"/>
      <c r="AB113" s="135"/>
      <c r="AC113" s="99"/>
      <c r="AD113" s="99"/>
      <c r="AE113" s="99"/>
      <c r="AF113" s="143"/>
      <c r="AG113" s="109"/>
      <c r="AH113" s="109"/>
      <c r="AI113" s="109"/>
    </row>
    <row r="114" spans="1:35">
      <c r="A114" s="104">
        <f t="shared" si="1"/>
        <v>112</v>
      </c>
      <c r="B114" s="104" t="s">
        <v>616</v>
      </c>
      <c r="C114" s="104">
        <v>2014</v>
      </c>
      <c r="D114" s="104" t="s">
        <v>297</v>
      </c>
      <c r="E114" s="104" t="s">
        <v>319</v>
      </c>
      <c r="F114" s="86" t="s">
        <v>617</v>
      </c>
      <c r="G114" s="87" t="s">
        <v>618</v>
      </c>
      <c r="H114" s="157" t="s">
        <v>619</v>
      </c>
      <c r="I114" s="114"/>
      <c r="J114" s="114"/>
      <c r="K114" s="129"/>
      <c r="L114" s="195"/>
      <c r="M114" s="119" t="s">
        <v>44</v>
      </c>
      <c r="N114" s="119"/>
      <c r="O114" s="169"/>
      <c r="P114" s="122"/>
      <c r="Q114" s="134"/>
      <c r="R114" s="135"/>
      <c r="S114" s="135"/>
      <c r="T114" s="135"/>
      <c r="U114" s="135"/>
      <c r="V114" s="135"/>
      <c r="W114" s="135"/>
      <c r="X114" s="135"/>
      <c r="Y114" s="135"/>
      <c r="Z114" s="135"/>
      <c r="AA114" s="135"/>
      <c r="AB114" s="135"/>
      <c r="AC114" s="99"/>
      <c r="AD114" s="99"/>
      <c r="AE114" s="99"/>
      <c r="AF114" s="143"/>
      <c r="AG114" s="109"/>
      <c r="AH114" s="109"/>
      <c r="AI114" s="109"/>
    </row>
    <row r="115" spans="1:35">
      <c r="A115" s="104">
        <f t="shared" si="1"/>
        <v>113</v>
      </c>
      <c r="B115" s="104" t="s">
        <v>620</v>
      </c>
      <c r="C115" s="104">
        <v>2016</v>
      </c>
      <c r="D115" s="104" t="s">
        <v>297</v>
      </c>
      <c r="E115" s="104" t="s">
        <v>319</v>
      </c>
      <c r="F115" s="86" t="s">
        <v>621</v>
      </c>
      <c r="G115" s="87" t="s">
        <v>622</v>
      </c>
      <c r="H115" s="157" t="s">
        <v>275</v>
      </c>
      <c r="I115" s="114"/>
      <c r="J115" s="114"/>
      <c r="K115" s="129"/>
      <c r="L115" s="195"/>
      <c r="M115" s="119" t="s">
        <v>44</v>
      </c>
      <c r="N115" s="119"/>
      <c r="O115" s="169"/>
      <c r="P115" s="122"/>
      <c r="Q115" s="134"/>
      <c r="R115" s="135"/>
      <c r="S115" s="135"/>
      <c r="T115" s="135"/>
      <c r="U115" s="135"/>
      <c r="V115" s="135"/>
      <c r="W115" s="135"/>
      <c r="X115" s="135"/>
      <c r="Y115" s="135"/>
      <c r="Z115" s="135"/>
      <c r="AA115" s="135"/>
      <c r="AB115" s="135"/>
      <c r="AC115" s="99"/>
      <c r="AD115" s="99"/>
      <c r="AE115" s="99"/>
      <c r="AF115" s="143"/>
      <c r="AG115" s="109"/>
      <c r="AH115" s="109"/>
      <c r="AI115" s="109"/>
    </row>
    <row r="116" spans="1:35">
      <c r="A116" s="104">
        <f t="shared" si="1"/>
        <v>114</v>
      </c>
      <c r="B116" s="104" t="s">
        <v>623</v>
      </c>
      <c r="C116" s="104">
        <v>2016</v>
      </c>
      <c r="D116" s="104" t="s">
        <v>297</v>
      </c>
      <c r="E116" s="104" t="s">
        <v>319</v>
      </c>
      <c r="F116" s="86" t="s">
        <v>624</v>
      </c>
      <c r="G116" s="87" t="s">
        <v>625</v>
      </c>
      <c r="H116" s="157" t="s">
        <v>626</v>
      </c>
      <c r="I116" s="114"/>
      <c r="J116" s="114"/>
      <c r="K116" s="129"/>
      <c r="L116" s="195"/>
      <c r="M116" s="119" t="s">
        <v>44</v>
      </c>
      <c r="N116" s="119"/>
      <c r="O116" s="169"/>
      <c r="P116" s="122"/>
      <c r="Q116" s="134"/>
      <c r="R116" s="135"/>
      <c r="S116" s="135"/>
      <c r="T116" s="135"/>
      <c r="U116" s="135"/>
      <c r="V116" s="135"/>
      <c r="W116" s="135"/>
      <c r="X116" s="135"/>
      <c r="Y116" s="135"/>
      <c r="Z116" s="135"/>
      <c r="AA116" s="135"/>
      <c r="AB116" s="135"/>
      <c r="AC116" s="99"/>
      <c r="AD116" s="99"/>
      <c r="AE116" s="99"/>
      <c r="AF116" s="143"/>
      <c r="AG116" s="109"/>
      <c r="AH116" s="109"/>
      <c r="AI116" s="109"/>
    </row>
    <row r="117" spans="1:35">
      <c r="A117" s="104">
        <f t="shared" si="1"/>
        <v>115</v>
      </c>
      <c r="B117" s="104" t="s">
        <v>627</v>
      </c>
      <c r="C117" s="104">
        <v>2016</v>
      </c>
      <c r="D117" s="104" t="s">
        <v>297</v>
      </c>
      <c r="E117" s="104" t="s">
        <v>319</v>
      </c>
      <c r="F117" s="86" t="s">
        <v>628</v>
      </c>
      <c r="G117" s="87" t="s">
        <v>629</v>
      </c>
      <c r="H117" s="157" t="s">
        <v>630</v>
      </c>
      <c r="I117" s="114"/>
      <c r="J117" s="114"/>
      <c r="K117" s="129"/>
      <c r="L117" s="195"/>
      <c r="M117" s="119" t="s">
        <v>44</v>
      </c>
      <c r="N117" s="119"/>
      <c r="O117" s="169"/>
      <c r="P117" s="122"/>
      <c r="Q117" s="134"/>
      <c r="R117" s="135"/>
      <c r="S117" s="135"/>
      <c r="T117" s="135"/>
      <c r="U117" s="135"/>
      <c r="V117" s="135"/>
      <c r="W117" s="135"/>
      <c r="X117" s="135"/>
      <c r="Y117" s="135"/>
      <c r="Z117" s="135"/>
      <c r="AA117" s="135"/>
      <c r="AB117" s="135"/>
      <c r="AC117" s="99"/>
      <c r="AD117" s="99"/>
      <c r="AE117" s="99"/>
      <c r="AF117" s="143"/>
      <c r="AG117" s="109"/>
      <c r="AH117" s="109"/>
      <c r="AI117" s="109"/>
    </row>
    <row r="118" spans="1:35">
      <c r="A118" s="104">
        <f t="shared" si="1"/>
        <v>116</v>
      </c>
      <c r="B118" s="104" t="s">
        <v>631</v>
      </c>
      <c r="C118" s="104">
        <v>2016</v>
      </c>
      <c r="D118" s="104" t="s">
        <v>297</v>
      </c>
      <c r="E118" s="104" t="s">
        <v>319</v>
      </c>
      <c r="F118" s="86" t="s">
        <v>632</v>
      </c>
      <c r="G118" s="87" t="s">
        <v>633</v>
      </c>
      <c r="H118" s="157" t="s">
        <v>634</v>
      </c>
      <c r="I118" s="114"/>
      <c r="J118" s="114"/>
      <c r="K118" s="129"/>
      <c r="L118" s="195"/>
      <c r="M118" s="119" t="s">
        <v>44</v>
      </c>
      <c r="N118" s="119"/>
      <c r="O118" s="169"/>
      <c r="P118" s="122"/>
      <c r="Q118" s="134"/>
      <c r="R118" s="135"/>
      <c r="S118" s="135"/>
      <c r="T118" s="135"/>
      <c r="U118" s="135"/>
      <c r="V118" s="135"/>
      <c r="W118" s="135"/>
      <c r="X118" s="135"/>
      <c r="Y118" s="135"/>
      <c r="Z118" s="135"/>
      <c r="AA118" s="135"/>
      <c r="AB118" s="135"/>
      <c r="AC118" s="99"/>
      <c r="AD118" s="99"/>
      <c r="AE118" s="99"/>
      <c r="AF118" s="143"/>
      <c r="AG118" s="109"/>
      <c r="AH118" s="109"/>
      <c r="AI118" s="109"/>
    </row>
    <row r="119" spans="1:35">
      <c r="A119" s="104">
        <f t="shared" si="1"/>
        <v>117</v>
      </c>
      <c r="B119" s="104" t="s">
        <v>635</v>
      </c>
      <c r="C119" s="104">
        <v>2011</v>
      </c>
      <c r="D119" s="104" t="s">
        <v>297</v>
      </c>
      <c r="E119" s="104" t="s">
        <v>319</v>
      </c>
      <c r="F119" s="86" t="s">
        <v>636</v>
      </c>
      <c r="G119" s="87" t="s">
        <v>637</v>
      </c>
      <c r="H119" s="157" t="s">
        <v>638</v>
      </c>
      <c r="I119" s="114"/>
      <c r="J119" s="114"/>
      <c r="K119" s="129"/>
      <c r="L119" s="195"/>
      <c r="M119" s="119" t="s">
        <v>44</v>
      </c>
      <c r="N119" s="119"/>
      <c r="O119" s="169"/>
      <c r="P119" s="122"/>
      <c r="Q119" s="134"/>
      <c r="R119" s="135"/>
      <c r="S119" s="135"/>
      <c r="T119" s="135"/>
      <c r="U119" s="135"/>
      <c r="V119" s="135"/>
      <c r="W119" s="135"/>
      <c r="X119" s="135"/>
      <c r="Y119" s="135"/>
      <c r="Z119" s="135"/>
      <c r="AA119" s="135"/>
      <c r="AB119" s="135"/>
      <c r="AC119" s="99"/>
      <c r="AD119" s="99"/>
      <c r="AE119" s="99"/>
      <c r="AF119" s="143"/>
      <c r="AG119" s="109"/>
      <c r="AH119" s="109"/>
      <c r="AI119" s="109"/>
    </row>
    <row r="120" spans="1:35">
      <c r="A120" s="104">
        <f t="shared" si="1"/>
        <v>118</v>
      </c>
      <c r="B120" s="104" t="s">
        <v>639</v>
      </c>
      <c r="C120" s="104">
        <v>2013</v>
      </c>
      <c r="D120" s="104" t="s">
        <v>297</v>
      </c>
      <c r="E120" s="104" t="s">
        <v>319</v>
      </c>
      <c r="F120" s="86" t="s">
        <v>640</v>
      </c>
      <c r="G120" s="87" t="s">
        <v>641</v>
      </c>
      <c r="H120" s="157" t="s">
        <v>642</v>
      </c>
      <c r="I120" s="114"/>
      <c r="J120" s="114"/>
      <c r="K120" s="129"/>
      <c r="L120" s="195"/>
      <c r="M120" s="119" t="s">
        <v>44</v>
      </c>
      <c r="N120" s="119"/>
      <c r="O120" s="169"/>
      <c r="P120" s="122"/>
      <c r="Q120" s="134"/>
      <c r="R120" s="135"/>
      <c r="S120" s="135"/>
      <c r="T120" s="135"/>
      <c r="U120" s="135"/>
      <c r="V120" s="135"/>
      <c r="W120" s="135"/>
      <c r="X120" s="135"/>
      <c r="Y120" s="135"/>
      <c r="Z120" s="135"/>
      <c r="AA120" s="135"/>
      <c r="AB120" s="135"/>
      <c r="AC120" s="99"/>
      <c r="AD120" s="99"/>
      <c r="AE120" s="99"/>
      <c r="AF120" s="143"/>
      <c r="AG120" s="109"/>
      <c r="AH120" s="109"/>
      <c r="AI120" s="109"/>
    </row>
    <row r="121" spans="1:35">
      <c r="A121" s="104">
        <f t="shared" si="1"/>
        <v>119</v>
      </c>
      <c r="B121" s="104" t="s">
        <v>643</v>
      </c>
      <c r="C121" s="104">
        <v>2014</v>
      </c>
      <c r="D121" s="104" t="s">
        <v>297</v>
      </c>
      <c r="E121" s="104" t="s">
        <v>644</v>
      </c>
      <c r="F121" s="86" t="s">
        <v>645</v>
      </c>
      <c r="G121" s="87" t="s">
        <v>646</v>
      </c>
      <c r="H121" s="157" t="s">
        <v>647</v>
      </c>
      <c r="I121" s="114"/>
      <c r="J121" s="114"/>
      <c r="K121" s="129"/>
      <c r="L121" s="195"/>
      <c r="M121" s="119" t="s">
        <v>44</v>
      </c>
      <c r="N121" s="119"/>
      <c r="O121" s="169"/>
      <c r="P121" s="122"/>
      <c r="Q121" s="134"/>
      <c r="R121" s="135"/>
      <c r="S121" s="135"/>
      <c r="T121" s="135"/>
      <c r="U121" s="135"/>
      <c r="V121" s="135"/>
      <c r="W121" s="135"/>
      <c r="X121" s="135"/>
      <c r="Y121" s="135"/>
      <c r="Z121" s="135"/>
      <c r="AA121" s="135"/>
      <c r="AB121" s="135"/>
      <c r="AC121" s="99"/>
      <c r="AD121" s="99"/>
      <c r="AE121" s="99"/>
      <c r="AF121" s="143"/>
      <c r="AG121" s="109"/>
      <c r="AH121" s="109"/>
      <c r="AI121" s="109"/>
    </row>
    <row r="122" spans="1:35">
      <c r="A122" s="104">
        <f t="shared" si="1"/>
        <v>120</v>
      </c>
      <c r="B122" s="104" t="s">
        <v>648</v>
      </c>
      <c r="C122" s="104">
        <v>2012</v>
      </c>
      <c r="D122" s="104" t="s">
        <v>297</v>
      </c>
      <c r="E122" s="104" t="s">
        <v>319</v>
      </c>
      <c r="F122" s="86" t="s">
        <v>649</v>
      </c>
      <c r="G122" s="87" t="s">
        <v>650</v>
      </c>
      <c r="H122" s="157" t="s">
        <v>651</v>
      </c>
      <c r="I122" s="114"/>
      <c r="J122" s="114"/>
      <c r="K122" s="129"/>
      <c r="L122" s="195"/>
      <c r="M122" s="119" t="s">
        <v>44</v>
      </c>
      <c r="N122" s="119"/>
      <c r="O122" s="169"/>
      <c r="P122" s="122"/>
      <c r="Q122" s="134"/>
      <c r="R122" s="135"/>
      <c r="S122" s="135"/>
      <c r="T122" s="135"/>
      <c r="U122" s="135"/>
      <c r="V122" s="135"/>
      <c r="W122" s="135"/>
      <c r="X122" s="135"/>
      <c r="Y122" s="135"/>
      <c r="Z122" s="135"/>
      <c r="AA122" s="135"/>
      <c r="AB122" s="135"/>
      <c r="AC122" s="99"/>
      <c r="AD122" s="99"/>
      <c r="AE122" s="99"/>
      <c r="AF122" s="143"/>
      <c r="AG122" s="109"/>
      <c r="AH122" s="109"/>
      <c r="AI122" s="109"/>
    </row>
    <row r="123" spans="1:35">
      <c r="A123" s="104">
        <f t="shared" si="1"/>
        <v>121</v>
      </c>
      <c r="B123" s="104" t="s">
        <v>652</v>
      </c>
      <c r="C123" s="104">
        <v>2017</v>
      </c>
      <c r="D123" s="104" t="s">
        <v>297</v>
      </c>
      <c r="E123" s="104" t="s">
        <v>326</v>
      </c>
      <c r="F123" s="86" t="s">
        <v>653</v>
      </c>
      <c r="G123" s="87" t="s">
        <v>654</v>
      </c>
      <c r="H123" s="157" t="s">
        <v>655</v>
      </c>
      <c r="I123" s="114"/>
      <c r="J123" s="114"/>
      <c r="K123" s="129"/>
      <c r="L123" s="195"/>
      <c r="M123" s="119" t="s">
        <v>44</v>
      </c>
      <c r="N123" s="119"/>
      <c r="O123" s="169"/>
      <c r="P123" s="122"/>
      <c r="Q123" s="134"/>
      <c r="R123" s="135"/>
      <c r="S123" s="135"/>
      <c r="T123" s="135"/>
      <c r="U123" s="135"/>
      <c r="V123" s="135"/>
      <c r="W123" s="135"/>
      <c r="X123" s="135"/>
      <c r="Y123" s="135"/>
      <c r="Z123" s="135"/>
      <c r="AA123" s="135"/>
      <c r="AB123" s="135"/>
      <c r="AC123" s="99"/>
      <c r="AD123" s="99"/>
      <c r="AE123" s="99"/>
      <c r="AF123" s="143"/>
      <c r="AG123" s="109"/>
      <c r="AH123" s="109"/>
      <c r="AI123" s="109"/>
    </row>
    <row r="124" spans="1:35">
      <c r="A124" s="104">
        <f t="shared" si="1"/>
        <v>122</v>
      </c>
      <c r="B124" s="104" t="s">
        <v>656</v>
      </c>
      <c r="C124" s="104">
        <v>2012</v>
      </c>
      <c r="D124" s="104" t="s">
        <v>297</v>
      </c>
      <c r="E124" s="104" t="s">
        <v>319</v>
      </c>
      <c r="F124" s="86" t="s">
        <v>657</v>
      </c>
      <c r="G124" s="87" t="s">
        <v>658</v>
      </c>
      <c r="H124" s="157" t="s">
        <v>659</v>
      </c>
      <c r="I124" s="114"/>
      <c r="J124" s="114"/>
      <c r="K124" s="129"/>
      <c r="L124" s="195"/>
      <c r="M124" s="119" t="s">
        <v>44</v>
      </c>
      <c r="N124" s="119"/>
      <c r="O124" s="169"/>
      <c r="P124" s="122"/>
      <c r="Q124" s="134"/>
      <c r="R124" s="135"/>
      <c r="S124" s="135"/>
      <c r="T124" s="135"/>
      <c r="U124" s="135"/>
      <c r="V124" s="135"/>
      <c r="W124" s="135"/>
      <c r="X124" s="135"/>
      <c r="Y124" s="135"/>
      <c r="Z124" s="135"/>
      <c r="AA124" s="135"/>
      <c r="AB124" s="135"/>
      <c r="AC124" s="99"/>
      <c r="AD124" s="99"/>
      <c r="AE124" s="99"/>
      <c r="AF124" s="143"/>
      <c r="AG124" s="109"/>
      <c r="AH124" s="109"/>
      <c r="AI124" s="109"/>
    </row>
    <row r="125" spans="1:35">
      <c r="A125" s="104">
        <f t="shared" si="1"/>
        <v>123</v>
      </c>
      <c r="B125" s="104" t="s">
        <v>660</v>
      </c>
      <c r="C125" s="104">
        <v>2012</v>
      </c>
      <c r="D125" s="104" t="s">
        <v>297</v>
      </c>
      <c r="E125" s="104" t="s">
        <v>319</v>
      </c>
      <c r="F125" s="86" t="s">
        <v>661</v>
      </c>
      <c r="G125" s="87" t="s">
        <v>662</v>
      </c>
      <c r="H125" s="157" t="s">
        <v>663</v>
      </c>
      <c r="I125" s="114"/>
      <c r="J125" s="114"/>
      <c r="K125" s="129"/>
      <c r="L125" s="195"/>
      <c r="M125" s="119" t="s">
        <v>44</v>
      </c>
      <c r="N125" s="119"/>
      <c r="O125" s="169"/>
      <c r="P125" s="122"/>
      <c r="Q125" s="134"/>
      <c r="R125" s="135"/>
      <c r="S125" s="135"/>
      <c r="T125" s="135"/>
      <c r="U125" s="135"/>
      <c r="V125" s="135"/>
      <c r="W125" s="135"/>
      <c r="X125" s="135"/>
      <c r="Y125" s="135"/>
      <c r="Z125" s="135"/>
      <c r="AA125" s="135"/>
      <c r="AB125" s="135"/>
      <c r="AC125" s="99"/>
      <c r="AD125" s="99"/>
      <c r="AE125" s="99"/>
      <c r="AF125" s="143"/>
      <c r="AG125" s="109"/>
      <c r="AH125" s="109"/>
      <c r="AI125" s="109"/>
    </row>
    <row r="126" spans="1:35">
      <c r="A126" s="104">
        <f t="shared" si="1"/>
        <v>124</v>
      </c>
      <c r="B126" s="104" t="s">
        <v>664</v>
      </c>
      <c r="C126" s="104">
        <v>2013</v>
      </c>
      <c r="D126" s="104" t="s">
        <v>297</v>
      </c>
      <c r="E126" s="104" t="s">
        <v>404</v>
      </c>
      <c r="F126" s="86" t="s">
        <v>665</v>
      </c>
      <c r="G126" s="87" t="s">
        <v>666</v>
      </c>
      <c r="H126" s="157" t="s">
        <v>667</v>
      </c>
      <c r="I126" s="114"/>
      <c r="J126" s="114"/>
      <c r="K126" s="129"/>
      <c r="L126" s="195"/>
      <c r="M126" s="119" t="s">
        <v>44</v>
      </c>
      <c r="N126" s="119"/>
      <c r="O126" s="169"/>
      <c r="P126" s="122"/>
      <c r="Q126" s="134"/>
      <c r="R126" s="135"/>
      <c r="S126" s="135"/>
      <c r="T126" s="135"/>
      <c r="U126" s="135"/>
      <c r="V126" s="135"/>
      <c r="W126" s="135"/>
      <c r="X126" s="135"/>
      <c r="Y126" s="135"/>
      <c r="Z126" s="135"/>
      <c r="AA126" s="135"/>
      <c r="AB126" s="135"/>
      <c r="AC126" s="99"/>
      <c r="AD126" s="99"/>
      <c r="AE126" s="99"/>
      <c r="AF126" s="143"/>
      <c r="AG126" s="109"/>
      <c r="AH126" s="109"/>
      <c r="AI126" s="109"/>
    </row>
    <row r="127" spans="1:35">
      <c r="A127" s="104">
        <f t="shared" si="1"/>
        <v>125</v>
      </c>
      <c r="B127" s="104" t="s">
        <v>668</v>
      </c>
      <c r="C127" s="104">
        <v>2013</v>
      </c>
      <c r="D127" s="104" t="s">
        <v>297</v>
      </c>
      <c r="E127" s="104" t="s">
        <v>305</v>
      </c>
      <c r="F127" s="86" t="s">
        <v>669</v>
      </c>
      <c r="G127" s="87" t="s">
        <v>670</v>
      </c>
      <c r="H127" s="157" t="s">
        <v>671</v>
      </c>
      <c r="I127" s="114"/>
      <c r="J127" s="114"/>
      <c r="K127" s="129"/>
      <c r="L127" s="195"/>
      <c r="M127" s="119" t="s">
        <v>44</v>
      </c>
      <c r="N127" s="119"/>
      <c r="O127" s="169"/>
      <c r="P127" s="122"/>
      <c r="Q127" s="134"/>
      <c r="R127" s="135"/>
      <c r="S127" s="135"/>
      <c r="T127" s="135"/>
      <c r="U127" s="135"/>
      <c r="V127" s="135"/>
      <c r="W127" s="135"/>
      <c r="X127" s="135"/>
      <c r="Y127" s="135"/>
      <c r="Z127" s="135"/>
      <c r="AA127" s="135"/>
      <c r="AB127" s="135"/>
      <c r="AC127" s="99"/>
      <c r="AD127" s="99"/>
      <c r="AE127" s="99"/>
      <c r="AF127" s="143"/>
      <c r="AG127" s="109"/>
      <c r="AH127" s="109"/>
      <c r="AI127" s="109"/>
    </row>
    <row r="128" spans="1:35">
      <c r="A128" s="104">
        <f t="shared" si="1"/>
        <v>126</v>
      </c>
      <c r="B128" s="104" t="s">
        <v>672</v>
      </c>
      <c r="C128" s="104">
        <v>2013</v>
      </c>
      <c r="D128" s="104" t="s">
        <v>297</v>
      </c>
      <c r="E128" s="104" t="s">
        <v>404</v>
      </c>
      <c r="F128" s="86" t="s">
        <v>673</v>
      </c>
      <c r="G128" s="87" t="s">
        <v>674</v>
      </c>
      <c r="H128" s="157" t="s">
        <v>675</v>
      </c>
      <c r="I128" s="114"/>
      <c r="J128" s="114"/>
      <c r="K128" s="129"/>
      <c r="L128" s="195"/>
      <c r="M128" s="119" t="s">
        <v>44</v>
      </c>
      <c r="N128" s="119"/>
      <c r="O128" s="169"/>
      <c r="P128" s="122"/>
      <c r="Q128" s="134"/>
      <c r="R128" s="135"/>
      <c r="S128" s="135"/>
      <c r="T128" s="135"/>
      <c r="U128" s="135"/>
      <c r="V128" s="135"/>
      <c r="W128" s="135"/>
      <c r="X128" s="135"/>
      <c r="Y128" s="135"/>
      <c r="Z128" s="135"/>
      <c r="AA128" s="135"/>
      <c r="AB128" s="135"/>
      <c r="AC128" s="99"/>
      <c r="AD128" s="99"/>
      <c r="AE128" s="99"/>
      <c r="AF128" s="143"/>
      <c r="AG128" s="109"/>
      <c r="AH128" s="109"/>
      <c r="AI128" s="109"/>
    </row>
    <row r="129" spans="1:35">
      <c r="A129" s="104">
        <f t="shared" si="1"/>
        <v>127</v>
      </c>
      <c r="B129" s="104" t="s">
        <v>676</v>
      </c>
      <c r="C129" s="104">
        <v>2013</v>
      </c>
      <c r="D129" s="104" t="s">
        <v>297</v>
      </c>
      <c r="E129" s="104" t="s">
        <v>305</v>
      </c>
      <c r="F129" s="86" t="s">
        <v>677</v>
      </c>
      <c r="G129" s="87" t="s">
        <v>678</v>
      </c>
      <c r="H129" s="157" t="s">
        <v>679</v>
      </c>
      <c r="I129" s="114"/>
      <c r="J129" s="114"/>
      <c r="K129" s="129"/>
      <c r="L129" s="195"/>
      <c r="M129" s="119" t="s">
        <v>44</v>
      </c>
      <c r="N129" s="119"/>
      <c r="O129" s="169"/>
      <c r="P129" s="122"/>
      <c r="Q129" s="134"/>
      <c r="R129" s="135"/>
      <c r="S129" s="135"/>
      <c r="T129" s="135"/>
      <c r="U129" s="135"/>
      <c r="V129" s="135"/>
      <c r="W129" s="135"/>
      <c r="X129" s="135"/>
      <c r="Y129" s="135"/>
      <c r="Z129" s="135"/>
      <c r="AA129" s="135"/>
      <c r="AB129" s="135"/>
      <c r="AC129" s="99"/>
      <c r="AD129" s="99"/>
      <c r="AE129" s="99"/>
      <c r="AF129" s="143"/>
      <c r="AG129" s="109"/>
      <c r="AH129" s="109"/>
      <c r="AI129" s="109"/>
    </row>
    <row r="130" spans="1:35">
      <c r="A130" s="104">
        <f t="shared" si="1"/>
        <v>128</v>
      </c>
      <c r="B130" s="104" t="s">
        <v>680</v>
      </c>
      <c r="C130" s="104">
        <v>2012</v>
      </c>
      <c r="D130" s="104" t="s">
        <v>297</v>
      </c>
      <c r="E130" s="104" t="s">
        <v>319</v>
      </c>
      <c r="F130" s="86" t="s">
        <v>681</v>
      </c>
      <c r="G130" s="87" t="s">
        <v>682</v>
      </c>
      <c r="H130" s="157" t="s">
        <v>683</v>
      </c>
      <c r="I130" s="114"/>
      <c r="J130" s="114"/>
      <c r="K130" s="129"/>
      <c r="L130" s="195"/>
      <c r="M130" s="119" t="s">
        <v>44</v>
      </c>
      <c r="N130" s="119"/>
      <c r="O130" s="169"/>
      <c r="P130" s="122"/>
      <c r="Q130" s="134"/>
      <c r="R130" s="135"/>
      <c r="S130" s="135"/>
      <c r="T130" s="135"/>
      <c r="U130" s="135"/>
      <c r="V130" s="135"/>
      <c r="W130" s="135"/>
      <c r="X130" s="135"/>
      <c r="Y130" s="135"/>
      <c r="Z130" s="135"/>
      <c r="AA130" s="135"/>
      <c r="AB130" s="135"/>
      <c r="AC130" s="99"/>
      <c r="AD130" s="99"/>
      <c r="AE130" s="99"/>
      <c r="AF130" s="143"/>
      <c r="AG130" s="109"/>
      <c r="AH130" s="109"/>
      <c r="AI130" s="109"/>
    </row>
    <row r="131" spans="1:35">
      <c r="A131" s="104">
        <f t="shared" si="1"/>
        <v>129</v>
      </c>
      <c r="B131" s="104" t="s">
        <v>684</v>
      </c>
      <c r="C131" s="104">
        <v>2011</v>
      </c>
      <c r="D131" s="104" t="s">
        <v>297</v>
      </c>
      <c r="E131" s="104" t="s">
        <v>319</v>
      </c>
      <c r="F131" s="86" t="s">
        <v>685</v>
      </c>
      <c r="G131" s="87" t="s">
        <v>686</v>
      </c>
      <c r="H131" s="157" t="s">
        <v>687</v>
      </c>
      <c r="I131" s="114"/>
      <c r="J131" s="114"/>
      <c r="K131" s="129"/>
      <c r="L131" s="195"/>
      <c r="M131" s="119" t="s">
        <v>44</v>
      </c>
      <c r="N131" s="119"/>
      <c r="O131" s="169"/>
      <c r="P131" s="122"/>
      <c r="Q131" s="134"/>
      <c r="R131" s="135"/>
      <c r="S131" s="135"/>
      <c r="T131" s="135"/>
      <c r="U131" s="135"/>
      <c r="V131" s="135"/>
      <c r="W131" s="135"/>
      <c r="X131" s="135"/>
      <c r="Y131" s="135"/>
      <c r="Z131" s="135"/>
      <c r="AA131" s="135"/>
      <c r="AB131" s="135"/>
      <c r="AC131" s="99"/>
      <c r="AD131" s="99"/>
      <c r="AE131" s="99"/>
      <c r="AF131" s="143"/>
      <c r="AG131" s="109"/>
      <c r="AH131" s="109"/>
      <c r="AI131" s="109"/>
    </row>
    <row r="132" spans="1:35">
      <c r="A132" s="104">
        <f t="shared" si="1"/>
        <v>130</v>
      </c>
      <c r="B132" s="104" t="s">
        <v>688</v>
      </c>
      <c r="C132" s="104">
        <v>2016</v>
      </c>
      <c r="D132" s="104" t="s">
        <v>297</v>
      </c>
      <c r="E132" s="104" t="s">
        <v>319</v>
      </c>
      <c r="F132" s="86" t="s">
        <v>689</v>
      </c>
      <c r="G132" s="87" t="s">
        <v>690</v>
      </c>
      <c r="H132" s="157" t="s">
        <v>691</v>
      </c>
      <c r="I132" s="114"/>
      <c r="J132" s="114"/>
      <c r="K132" s="129"/>
      <c r="L132" s="195"/>
      <c r="M132" s="119" t="s">
        <v>44</v>
      </c>
      <c r="N132" s="119"/>
      <c r="O132" s="169"/>
      <c r="P132" s="122"/>
      <c r="Q132" s="134"/>
      <c r="R132" s="135"/>
      <c r="S132" s="135"/>
      <c r="T132" s="135"/>
      <c r="U132" s="135"/>
      <c r="V132" s="135"/>
      <c r="W132" s="135"/>
      <c r="X132" s="135"/>
      <c r="Y132" s="135"/>
      <c r="Z132" s="135"/>
      <c r="AA132" s="135"/>
      <c r="AB132" s="135"/>
      <c r="AC132" s="99"/>
      <c r="AD132" s="99"/>
      <c r="AE132" s="99"/>
      <c r="AF132" s="143"/>
      <c r="AG132" s="109"/>
      <c r="AH132" s="109"/>
      <c r="AI132" s="109"/>
    </row>
    <row r="133" spans="1:35" ht="45">
      <c r="A133" s="104">
        <f t="shared" ref="A133:A196" si="2">1+A132</f>
        <v>131</v>
      </c>
      <c r="B133" s="104" t="s">
        <v>692</v>
      </c>
      <c r="C133" s="104">
        <v>2017</v>
      </c>
      <c r="D133" s="104" t="s">
        <v>297</v>
      </c>
      <c r="E133" s="104" t="s">
        <v>319</v>
      </c>
      <c r="F133" s="86" t="s">
        <v>693</v>
      </c>
      <c r="G133" s="87" t="s">
        <v>694</v>
      </c>
      <c r="H133" s="157" t="s">
        <v>695</v>
      </c>
      <c r="I133" s="114"/>
      <c r="J133" s="114"/>
      <c r="K133" s="129"/>
      <c r="L133" s="195"/>
      <c r="M133" s="119" t="s">
        <v>44</v>
      </c>
      <c r="N133" s="119"/>
      <c r="O133" s="169"/>
      <c r="P133" s="122"/>
      <c r="Q133" s="134"/>
      <c r="R133" s="135"/>
      <c r="S133" s="135"/>
      <c r="T133" s="135"/>
      <c r="U133" s="135"/>
      <c r="V133" s="135"/>
      <c r="W133" s="135"/>
      <c r="X133" s="135"/>
      <c r="Y133" s="135"/>
      <c r="Z133" s="135"/>
      <c r="AA133" s="135"/>
      <c r="AB133" s="135"/>
      <c r="AC133" s="99"/>
      <c r="AD133" s="99"/>
      <c r="AE133" s="99"/>
      <c r="AF133" s="143"/>
      <c r="AG133" s="109"/>
      <c r="AH133" s="109"/>
      <c r="AI133" s="109"/>
    </row>
    <row r="134" spans="1:35" ht="45">
      <c r="A134" s="104">
        <f t="shared" si="2"/>
        <v>132</v>
      </c>
      <c r="B134" s="104" t="s">
        <v>696</v>
      </c>
      <c r="C134" s="104">
        <v>2017</v>
      </c>
      <c r="D134" s="104" t="s">
        <v>297</v>
      </c>
      <c r="E134" s="104" t="s">
        <v>298</v>
      </c>
      <c r="F134" s="86" t="s">
        <v>697</v>
      </c>
      <c r="G134" s="87" t="s">
        <v>698</v>
      </c>
      <c r="H134" s="157" t="s">
        <v>699</v>
      </c>
      <c r="I134" s="114"/>
      <c r="J134" s="114"/>
      <c r="K134" s="129"/>
      <c r="L134" s="195"/>
      <c r="M134" s="119" t="s">
        <v>44</v>
      </c>
      <c r="N134" s="119"/>
      <c r="O134" s="169"/>
      <c r="P134" s="122"/>
      <c r="Q134" s="134"/>
      <c r="R134" s="135"/>
      <c r="S134" s="135"/>
      <c r="T134" s="135"/>
      <c r="U134" s="135"/>
      <c r="V134" s="135"/>
      <c r="W134" s="135"/>
      <c r="X134" s="135"/>
      <c r="Y134" s="135"/>
      <c r="Z134" s="135"/>
      <c r="AA134" s="135"/>
      <c r="AB134" s="135"/>
      <c r="AC134" s="99"/>
      <c r="AD134" s="99"/>
      <c r="AE134" s="99"/>
      <c r="AF134" s="143"/>
      <c r="AG134" s="109"/>
      <c r="AH134" s="109"/>
      <c r="AI134" s="109"/>
    </row>
    <row r="135" spans="1:35">
      <c r="A135" s="104">
        <f t="shared" si="2"/>
        <v>133</v>
      </c>
      <c r="B135" s="104" t="s">
        <v>700</v>
      </c>
      <c r="C135" s="104">
        <v>2017</v>
      </c>
      <c r="D135" s="104" t="s">
        <v>297</v>
      </c>
      <c r="E135" s="104" t="s">
        <v>510</v>
      </c>
      <c r="F135" s="86" t="s">
        <v>701</v>
      </c>
      <c r="G135" s="87" t="s">
        <v>702</v>
      </c>
      <c r="H135" s="157" t="s">
        <v>703</v>
      </c>
      <c r="I135" s="114"/>
      <c r="J135" s="114"/>
      <c r="K135" s="129"/>
      <c r="L135" s="195"/>
      <c r="M135" s="119" t="s">
        <v>44</v>
      </c>
      <c r="N135" s="119"/>
      <c r="O135" s="169"/>
      <c r="P135" s="122"/>
      <c r="Q135" s="134"/>
      <c r="R135" s="135"/>
      <c r="S135" s="135"/>
      <c r="T135" s="135"/>
      <c r="U135" s="135"/>
      <c r="V135" s="135"/>
      <c r="W135" s="135"/>
      <c r="X135" s="135"/>
      <c r="Y135" s="135"/>
      <c r="Z135" s="135"/>
      <c r="AA135" s="135"/>
      <c r="AB135" s="135"/>
      <c r="AC135" s="99"/>
      <c r="AD135" s="99"/>
      <c r="AE135" s="99"/>
      <c r="AF135" s="143"/>
      <c r="AG135" s="109"/>
      <c r="AH135" s="109"/>
      <c r="AI135" s="109"/>
    </row>
    <row r="136" spans="1:35">
      <c r="A136" s="104">
        <f t="shared" si="2"/>
        <v>134</v>
      </c>
      <c r="B136" s="104" t="s">
        <v>704</v>
      </c>
      <c r="C136" s="104">
        <v>2015</v>
      </c>
      <c r="D136" s="104" t="s">
        <v>297</v>
      </c>
      <c r="E136" s="104" t="s">
        <v>319</v>
      </c>
      <c r="F136" s="86" t="s">
        <v>705</v>
      </c>
      <c r="G136" s="87" t="s">
        <v>706</v>
      </c>
      <c r="H136" s="157" t="s">
        <v>197</v>
      </c>
      <c r="I136" s="114"/>
      <c r="J136" s="114"/>
      <c r="K136" s="129"/>
      <c r="L136" s="195"/>
      <c r="M136" s="119" t="s">
        <v>44</v>
      </c>
      <c r="N136" s="119"/>
      <c r="O136" s="169"/>
      <c r="P136" s="122"/>
      <c r="Q136" s="134"/>
      <c r="R136" s="135"/>
      <c r="S136" s="135"/>
      <c r="T136" s="135"/>
      <c r="U136" s="135"/>
      <c r="V136" s="135"/>
      <c r="W136" s="135"/>
      <c r="X136" s="135"/>
      <c r="Y136" s="135"/>
      <c r="Z136" s="135"/>
      <c r="AA136" s="135"/>
      <c r="AB136" s="135"/>
      <c r="AC136" s="99"/>
      <c r="AD136" s="99"/>
      <c r="AE136" s="99"/>
      <c r="AF136" s="143"/>
      <c r="AG136" s="109"/>
      <c r="AH136" s="109"/>
      <c r="AI136" s="109"/>
    </row>
    <row r="137" spans="1:35">
      <c r="A137" s="104">
        <f t="shared" si="2"/>
        <v>135</v>
      </c>
      <c r="B137" s="104" t="s">
        <v>707</v>
      </c>
      <c r="C137" s="104">
        <v>2018</v>
      </c>
      <c r="D137" s="104" t="s">
        <v>297</v>
      </c>
      <c r="E137" s="104" t="s">
        <v>326</v>
      </c>
      <c r="F137" s="86" t="s">
        <v>708</v>
      </c>
      <c r="G137" s="87" t="s">
        <v>709</v>
      </c>
      <c r="H137" s="157" t="s">
        <v>710</v>
      </c>
      <c r="I137" s="114"/>
      <c r="J137" s="114"/>
      <c r="K137" s="129"/>
      <c r="L137" s="195"/>
      <c r="M137" s="119" t="s">
        <v>44</v>
      </c>
      <c r="N137" s="119"/>
      <c r="O137" s="169"/>
      <c r="P137" s="122"/>
      <c r="Q137" s="134"/>
      <c r="R137" s="135"/>
      <c r="S137" s="135"/>
      <c r="T137" s="135"/>
      <c r="U137" s="135"/>
      <c r="V137" s="135"/>
      <c r="W137" s="135"/>
      <c r="X137" s="135"/>
      <c r="Y137" s="135"/>
      <c r="Z137" s="135"/>
      <c r="AA137" s="135"/>
      <c r="AB137" s="135"/>
      <c r="AC137" s="99"/>
      <c r="AD137" s="99"/>
      <c r="AE137" s="99"/>
      <c r="AF137" s="143"/>
      <c r="AG137" s="109"/>
      <c r="AH137" s="109"/>
      <c r="AI137" s="109"/>
    </row>
    <row r="138" spans="1:35">
      <c r="A138" s="104">
        <f t="shared" si="2"/>
        <v>136</v>
      </c>
      <c r="B138" s="104" t="s">
        <v>711</v>
      </c>
      <c r="C138" s="104">
        <v>2013</v>
      </c>
      <c r="D138" s="104" t="s">
        <v>297</v>
      </c>
      <c r="E138" s="104" t="s">
        <v>319</v>
      </c>
      <c r="F138" s="86" t="s">
        <v>712</v>
      </c>
      <c r="G138" s="87" t="s">
        <v>713</v>
      </c>
      <c r="H138" s="157" t="s">
        <v>714</v>
      </c>
      <c r="I138" s="114"/>
      <c r="J138" s="114"/>
      <c r="K138" s="129"/>
      <c r="L138" s="195"/>
      <c r="M138" s="119" t="s">
        <v>44</v>
      </c>
      <c r="N138" s="119"/>
      <c r="O138" s="169"/>
      <c r="P138" s="122"/>
      <c r="Q138" s="134"/>
      <c r="R138" s="135"/>
      <c r="S138" s="135"/>
      <c r="T138" s="135"/>
      <c r="U138" s="135"/>
      <c r="V138" s="135"/>
      <c r="W138" s="135"/>
      <c r="X138" s="135"/>
      <c r="Y138" s="135"/>
      <c r="Z138" s="135"/>
      <c r="AA138" s="135"/>
      <c r="AB138" s="135"/>
      <c r="AC138" s="99"/>
      <c r="AD138" s="99"/>
      <c r="AE138" s="99"/>
      <c r="AF138" s="143"/>
      <c r="AG138" s="109"/>
      <c r="AH138" s="109"/>
      <c r="AI138" s="109"/>
    </row>
    <row r="139" spans="1:35">
      <c r="A139" s="104">
        <f t="shared" si="2"/>
        <v>137</v>
      </c>
      <c r="B139" s="104" t="s">
        <v>715</v>
      </c>
      <c r="C139" s="104">
        <v>2012</v>
      </c>
      <c r="D139" s="104" t="s">
        <v>297</v>
      </c>
      <c r="E139" s="104" t="s">
        <v>319</v>
      </c>
      <c r="F139" s="86" t="s">
        <v>716</v>
      </c>
      <c r="G139" s="87" t="s">
        <v>717</v>
      </c>
      <c r="H139" s="157" t="s">
        <v>718</v>
      </c>
      <c r="I139" s="114"/>
      <c r="J139" s="114"/>
      <c r="K139" s="129"/>
      <c r="L139" s="195"/>
      <c r="M139" s="119" t="s">
        <v>44</v>
      </c>
      <c r="N139" s="119"/>
      <c r="O139" s="169"/>
      <c r="P139" s="122"/>
      <c r="Q139" s="134"/>
      <c r="R139" s="135"/>
      <c r="S139" s="135"/>
      <c r="T139" s="135"/>
      <c r="U139" s="135"/>
      <c r="V139" s="135"/>
      <c r="W139" s="135"/>
      <c r="X139" s="135"/>
      <c r="Y139" s="135"/>
      <c r="Z139" s="135"/>
      <c r="AA139" s="135"/>
      <c r="AB139" s="135"/>
      <c r="AC139" s="99"/>
      <c r="AD139" s="99"/>
      <c r="AE139" s="99"/>
      <c r="AF139" s="143"/>
      <c r="AG139" s="109"/>
      <c r="AH139" s="109"/>
      <c r="AI139" s="109"/>
    </row>
    <row r="140" spans="1:35">
      <c r="A140" s="104">
        <f t="shared" si="2"/>
        <v>138</v>
      </c>
      <c r="B140" s="104" t="s">
        <v>719</v>
      </c>
      <c r="C140" s="104">
        <v>2016</v>
      </c>
      <c r="D140" s="104" t="s">
        <v>297</v>
      </c>
      <c r="E140" s="104" t="s">
        <v>720</v>
      </c>
      <c r="F140" s="86" t="s">
        <v>721</v>
      </c>
      <c r="G140" s="87" t="s">
        <v>722</v>
      </c>
      <c r="H140" s="157" t="s">
        <v>723</v>
      </c>
      <c r="I140" s="114"/>
      <c r="J140" s="114"/>
      <c r="K140" s="129"/>
      <c r="L140" s="195"/>
      <c r="M140" s="119" t="s">
        <v>44</v>
      </c>
      <c r="N140" s="119"/>
      <c r="O140" s="169"/>
      <c r="P140" s="122"/>
      <c r="Q140" s="134"/>
      <c r="R140" s="135"/>
      <c r="S140" s="135"/>
      <c r="T140" s="135"/>
      <c r="U140" s="135"/>
      <c r="V140" s="135"/>
      <c r="W140" s="135"/>
      <c r="X140" s="135"/>
      <c r="Y140" s="135"/>
      <c r="Z140" s="135"/>
      <c r="AA140" s="135"/>
      <c r="AB140" s="135"/>
      <c r="AC140" s="99"/>
      <c r="AD140" s="99"/>
      <c r="AE140" s="99"/>
      <c r="AF140" s="143"/>
      <c r="AG140" s="109"/>
      <c r="AH140" s="109"/>
      <c r="AI140" s="109"/>
    </row>
    <row r="141" spans="1:35">
      <c r="A141" s="104">
        <f t="shared" si="2"/>
        <v>139</v>
      </c>
      <c r="B141" s="104" t="s">
        <v>724</v>
      </c>
      <c r="C141" s="104">
        <v>2017</v>
      </c>
      <c r="D141" s="104" t="s">
        <v>297</v>
      </c>
      <c r="E141" s="104" t="s">
        <v>319</v>
      </c>
      <c r="F141" s="86" t="s">
        <v>725</v>
      </c>
      <c r="G141" s="87" t="s">
        <v>726</v>
      </c>
      <c r="H141" s="157" t="s">
        <v>172</v>
      </c>
      <c r="I141" s="114"/>
      <c r="J141" s="114"/>
      <c r="K141" s="129"/>
      <c r="L141" s="195"/>
      <c r="M141" s="119" t="s">
        <v>44</v>
      </c>
      <c r="N141" s="119"/>
      <c r="O141" s="169"/>
      <c r="P141" s="122"/>
      <c r="Q141" s="134"/>
      <c r="R141" s="135"/>
      <c r="S141" s="135"/>
      <c r="T141" s="135"/>
      <c r="U141" s="135"/>
      <c r="V141" s="135"/>
      <c r="W141" s="135"/>
      <c r="X141" s="135"/>
      <c r="Y141" s="135"/>
      <c r="Z141" s="135"/>
      <c r="AA141" s="135"/>
      <c r="AB141" s="135"/>
      <c r="AC141" s="99"/>
      <c r="AD141" s="99"/>
      <c r="AE141" s="99"/>
      <c r="AF141" s="143"/>
      <c r="AG141" s="109"/>
      <c r="AH141" s="109"/>
      <c r="AI141" s="109"/>
    </row>
    <row r="142" spans="1:35">
      <c r="A142" s="104">
        <f t="shared" si="2"/>
        <v>140</v>
      </c>
      <c r="B142" s="104" t="s">
        <v>727</v>
      </c>
      <c r="C142" s="104">
        <v>2013</v>
      </c>
      <c r="D142" s="104" t="s">
        <v>297</v>
      </c>
      <c r="E142" s="104" t="s">
        <v>319</v>
      </c>
      <c r="F142" s="86" t="s">
        <v>728</v>
      </c>
      <c r="G142" s="87" t="s">
        <v>729</v>
      </c>
      <c r="H142" s="157" t="s">
        <v>730</v>
      </c>
      <c r="I142" s="114"/>
      <c r="J142" s="114"/>
      <c r="K142" s="129"/>
      <c r="L142" s="195"/>
      <c r="M142" s="119" t="s">
        <v>44</v>
      </c>
      <c r="N142" s="119"/>
      <c r="O142" s="169"/>
      <c r="P142" s="122"/>
      <c r="Q142" s="134"/>
      <c r="R142" s="135"/>
      <c r="S142" s="135"/>
      <c r="T142" s="135"/>
      <c r="U142" s="135"/>
      <c r="V142" s="135"/>
      <c r="W142" s="135"/>
      <c r="X142" s="135"/>
      <c r="Y142" s="135"/>
      <c r="Z142" s="135"/>
      <c r="AA142" s="135"/>
      <c r="AB142" s="135"/>
      <c r="AC142" s="99"/>
      <c r="AD142" s="99"/>
      <c r="AE142" s="99"/>
      <c r="AF142" s="143"/>
      <c r="AG142" s="109"/>
      <c r="AH142" s="109"/>
      <c r="AI142" s="109"/>
    </row>
    <row r="143" spans="1:35">
      <c r="A143" s="104">
        <f t="shared" si="2"/>
        <v>141</v>
      </c>
      <c r="B143" s="104" t="s">
        <v>731</v>
      </c>
      <c r="C143" s="104">
        <v>2015</v>
      </c>
      <c r="D143" s="104" t="s">
        <v>297</v>
      </c>
      <c r="E143" s="104" t="s">
        <v>319</v>
      </c>
      <c r="F143" s="86" t="s">
        <v>732</v>
      </c>
      <c r="G143" s="87" t="s">
        <v>733</v>
      </c>
      <c r="H143" s="157" t="s">
        <v>197</v>
      </c>
      <c r="I143" s="114"/>
      <c r="J143" s="114"/>
      <c r="K143" s="129"/>
      <c r="L143" s="195"/>
      <c r="M143" s="119" t="s">
        <v>44</v>
      </c>
      <c r="N143" s="119"/>
      <c r="O143" s="169"/>
      <c r="P143" s="122"/>
      <c r="Q143" s="134"/>
      <c r="R143" s="135"/>
      <c r="S143" s="135"/>
      <c r="T143" s="135"/>
      <c r="U143" s="135"/>
      <c r="V143" s="135"/>
      <c r="W143" s="135"/>
      <c r="X143" s="135"/>
      <c r="Y143" s="135"/>
      <c r="Z143" s="135"/>
      <c r="AA143" s="135"/>
      <c r="AB143" s="135"/>
      <c r="AC143" s="99"/>
      <c r="AD143" s="99"/>
      <c r="AE143" s="99"/>
      <c r="AF143" s="143"/>
      <c r="AG143" s="109"/>
      <c r="AH143" s="109"/>
      <c r="AI143" s="109"/>
    </row>
    <row r="144" spans="1:35">
      <c r="A144" s="104">
        <f t="shared" si="2"/>
        <v>142</v>
      </c>
      <c r="B144" s="104" t="s">
        <v>734</v>
      </c>
      <c r="C144" s="104">
        <v>2013</v>
      </c>
      <c r="D144" s="104" t="s">
        <v>297</v>
      </c>
      <c r="E144" s="104" t="s">
        <v>319</v>
      </c>
      <c r="F144" s="86" t="s">
        <v>735</v>
      </c>
      <c r="G144" s="87" t="s">
        <v>736</v>
      </c>
      <c r="H144" s="157" t="s">
        <v>737</v>
      </c>
      <c r="I144" s="114"/>
      <c r="J144" s="114"/>
      <c r="K144" s="129"/>
      <c r="L144" s="195"/>
      <c r="M144" s="119" t="s">
        <v>44</v>
      </c>
      <c r="N144" s="119"/>
      <c r="O144" s="169"/>
      <c r="P144" s="122"/>
      <c r="Q144" s="134"/>
      <c r="R144" s="135"/>
      <c r="S144" s="135"/>
      <c r="T144" s="135"/>
      <c r="U144" s="135"/>
      <c r="V144" s="135"/>
      <c r="W144" s="135"/>
      <c r="X144" s="135"/>
      <c r="Y144" s="135"/>
      <c r="Z144" s="135"/>
      <c r="AA144" s="135"/>
      <c r="AB144" s="135"/>
      <c r="AC144" s="99"/>
      <c r="AD144" s="99"/>
      <c r="AE144" s="99"/>
      <c r="AF144" s="143"/>
      <c r="AG144" s="109"/>
      <c r="AH144" s="109"/>
      <c r="AI144" s="109"/>
    </row>
    <row r="145" spans="1:37">
      <c r="A145" s="104">
        <f t="shared" si="2"/>
        <v>143</v>
      </c>
      <c r="B145" s="104" t="s">
        <v>738</v>
      </c>
      <c r="C145" s="104">
        <v>2012</v>
      </c>
      <c r="D145" s="104" t="s">
        <v>297</v>
      </c>
      <c r="E145" s="104" t="s">
        <v>319</v>
      </c>
      <c r="F145" s="86" t="s">
        <v>739</v>
      </c>
      <c r="G145" s="87" t="s">
        <v>740</v>
      </c>
      <c r="H145" s="157" t="s">
        <v>741</v>
      </c>
      <c r="I145" s="114"/>
      <c r="J145" s="114"/>
      <c r="K145" s="129"/>
      <c r="L145" s="195"/>
      <c r="M145" s="119" t="s">
        <v>44</v>
      </c>
      <c r="N145" s="119"/>
      <c r="O145" s="169"/>
      <c r="P145" s="122"/>
      <c r="Q145" s="134"/>
      <c r="R145" s="135"/>
      <c r="S145" s="135"/>
      <c r="T145" s="135"/>
      <c r="U145" s="135"/>
      <c r="V145" s="135"/>
      <c r="W145" s="135"/>
      <c r="X145" s="135"/>
      <c r="Y145" s="135"/>
      <c r="Z145" s="135"/>
      <c r="AA145" s="135"/>
      <c r="AB145" s="135"/>
      <c r="AC145" s="99"/>
      <c r="AD145" s="99"/>
      <c r="AE145" s="99"/>
      <c r="AF145" s="143"/>
      <c r="AG145" s="109"/>
      <c r="AH145" s="109"/>
      <c r="AI145" s="109"/>
    </row>
    <row r="146" spans="1:37">
      <c r="A146" s="104">
        <f t="shared" si="2"/>
        <v>144</v>
      </c>
      <c r="B146" s="104" t="s">
        <v>742</v>
      </c>
      <c r="C146" s="104">
        <v>2017</v>
      </c>
      <c r="D146" s="104" t="s">
        <v>297</v>
      </c>
      <c r="E146" s="104" t="s">
        <v>326</v>
      </c>
      <c r="F146" s="86" t="s">
        <v>743</v>
      </c>
      <c r="G146" s="87" t="s">
        <v>744</v>
      </c>
      <c r="H146" s="157" t="s">
        <v>745</v>
      </c>
      <c r="I146" s="114"/>
      <c r="J146" s="114"/>
      <c r="K146" s="129"/>
      <c r="L146" s="195"/>
      <c r="M146" s="119" t="s">
        <v>44</v>
      </c>
      <c r="N146" s="119"/>
      <c r="O146" s="169"/>
      <c r="P146" s="122"/>
      <c r="Q146" s="134"/>
      <c r="R146" s="135"/>
      <c r="S146" s="135"/>
      <c r="T146" s="135"/>
      <c r="U146" s="135"/>
      <c r="V146" s="135"/>
      <c r="W146" s="135"/>
      <c r="X146" s="135"/>
      <c r="Y146" s="135"/>
      <c r="Z146" s="135"/>
      <c r="AA146" s="135"/>
      <c r="AB146" s="135"/>
      <c r="AC146" s="99"/>
      <c r="AD146" s="99"/>
      <c r="AE146" s="99"/>
      <c r="AF146" s="143"/>
      <c r="AG146" s="109"/>
      <c r="AH146" s="109"/>
      <c r="AI146" s="109"/>
    </row>
    <row r="147" spans="1:37">
      <c r="A147" s="104">
        <f t="shared" si="2"/>
        <v>145</v>
      </c>
      <c r="B147" s="104" t="s">
        <v>746</v>
      </c>
      <c r="C147" s="104">
        <v>2016</v>
      </c>
      <c r="D147" s="104" t="s">
        <v>297</v>
      </c>
      <c r="E147" s="104" t="s">
        <v>319</v>
      </c>
      <c r="F147" s="86" t="s">
        <v>747</v>
      </c>
      <c r="G147" s="87" t="s">
        <v>748</v>
      </c>
      <c r="H147" s="157" t="s">
        <v>749</v>
      </c>
      <c r="I147" s="114"/>
      <c r="J147" s="114"/>
      <c r="K147" s="129"/>
      <c r="L147" s="195"/>
      <c r="M147" s="119" t="s">
        <v>44</v>
      </c>
      <c r="N147" s="119"/>
      <c r="O147" s="169"/>
      <c r="P147" s="122"/>
      <c r="Q147" s="134"/>
      <c r="R147" s="135"/>
      <c r="S147" s="135"/>
      <c r="T147" s="135"/>
      <c r="U147" s="135"/>
      <c r="V147" s="135"/>
      <c r="W147" s="135"/>
      <c r="X147" s="135"/>
      <c r="Y147" s="135"/>
      <c r="Z147" s="135"/>
      <c r="AA147" s="135"/>
      <c r="AB147" s="135"/>
      <c r="AC147" s="99"/>
      <c r="AD147" s="99"/>
      <c r="AE147" s="99"/>
      <c r="AF147" s="143"/>
      <c r="AG147" s="109"/>
      <c r="AH147" s="109"/>
      <c r="AI147" s="109"/>
    </row>
    <row r="148" spans="1:37">
      <c r="A148" s="104">
        <f t="shared" si="2"/>
        <v>146</v>
      </c>
      <c r="B148" s="104" t="s">
        <v>750</v>
      </c>
      <c r="C148" s="104">
        <v>2017</v>
      </c>
      <c r="D148" s="104" t="s">
        <v>297</v>
      </c>
      <c r="E148" s="104" t="s">
        <v>319</v>
      </c>
      <c r="F148" s="86" t="s">
        <v>751</v>
      </c>
      <c r="G148" s="87" t="s">
        <v>752</v>
      </c>
      <c r="H148" s="157" t="s">
        <v>753</v>
      </c>
      <c r="I148" s="114"/>
      <c r="J148" s="114"/>
      <c r="K148" s="129"/>
      <c r="L148" s="195"/>
      <c r="M148" s="119" t="s">
        <v>44</v>
      </c>
      <c r="N148" s="119"/>
      <c r="O148" s="169"/>
      <c r="P148" s="122"/>
      <c r="Q148" s="134"/>
      <c r="R148" s="135"/>
      <c r="S148" s="135"/>
      <c r="T148" s="135"/>
      <c r="U148" s="135"/>
      <c r="V148" s="135"/>
      <c r="W148" s="135"/>
      <c r="X148" s="135"/>
      <c r="Y148" s="135"/>
      <c r="Z148" s="135"/>
      <c r="AA148" s="135"/>
      <c r="AB148" s="135"/>
      <c r="AC148" s="99"/>
      <c r="AD148" s="99"/>
      <c r="AE148" s="99"/>
      <c r="AF148" s="143"/>
      <c r="AG148" s="109"/>
      <c r="AH148" s="109"/>
      <c r="AI148" s="109"/>
    </row>
    <row r="149" spans="1:37">
      <c r="A149" s="105">
        <f t="shared" si="2"/>
        <v>147</v>
      </c>
      <c r="B149" s="105" t="s">
        <v>754</v>
      </c>
      <c r="C149" s="105">
        <v>2017</v>
      </c>
      <c r="D149" s="105" t="s">
        <v>755</v>
      </c>
      <c r="E149" s="105" t="s">
        <v>756</v>
      </c>
      <c r="G149" s="87" t="s">
        <v>757</v>
      </c>
      <c r="H149" s="158" t="s">
        <v>758</v>
      </c>
      <c r="I149" s="115" t="s">
        <v>759</v>
      </c>
      <c r="J149" s="115" t="s">
        <v>760</v>
      </c>
      <c r="L149" s="196" t="s">
        <v>761</v>
      </c>
      <c r="M149" s="119" t="s">
        <v>44</v>
      </c>
      <c r="N149" s="119"/>
      <c r="Q149" s="134"/>
      <c r="R149" s="135"/>
      <c r="S149" s="135"/>
      <c r="T149" s="135"/>
      <c r="U149" s="135"/>
      <c r="V149" s="135"/>
      <c r="W149" s="135"/>
      <c r="X149" s="135"/>
      <c r="Y149" s="135"/>
      <c r="Z149" s="135"/>
      <c r="AA149" s="135"/>
      <c r="AB149" s="135"/>
    </row>
    <row r="150" spans="1:37">
      <c r="A150" s="105">
        <f t="shared" si="2"/>
        <v>148</v>
      </c>
      <c r="B150" s="105" t="s">
        <v>762</v>
      </c>
      <c r="C150" s="105">
        <v>2017</v>
      </c>
      <c r="D150" s="105" t="s">
        <v>755</v>
      </c>
      <c r="E150" s="105" t="s">
        <v>756</v>
      </c>
      <c r="F150" s="83"/>
      <c r="G150" s="87" t="s">
        <v>763</v>
      </c>
      <c r="H150" s="158" t="s">
        <v>764</v>
      </c>
      <c r="I150" s="115" t="s">
        <v>765</v>
      </c>
      <c r="J150" s="115" t="s">
        <v>766</v>
      </c>
      <c r="M150" s="119" t="s">
        <v>44</v>
      </c>
      <c r="N150" s="119"/>
      <c r="Q150" s="134"/>
      <c r="R150" s="135"/>
      <c r="S150" s="135"/>
      <c r="T150" s="135"/>
      <c r="U150" s="135"/>
      <c r="V150" s="135"/>
      <c r="W150" s="135"/>
      <c r="X150" s="135"/>
      <c r="Y150" s="135"/>
      <c r="Z150" s="135"/>
      <c r="AA150" s="135"/>
      <c r="AB150" s="135"/>
    </row>
    <row r="151" spans="1:37">
      <c r="A151" s="105">
        <f t="shared" si="2"/>
        <v>149</v>
      </c>
      <c r="B151" s="105" t="s">
        <v>767</v>
      </c>
      <c r="C151" s="105">
        <v>2017</v>
      </c>
      <c r="D151" s="105" t="s">
        <v>755</v>
      </c>
      <c r="E151" s="105" t="s">
        <v>756</v>
      </c>
      <c r="G151" s="87" t="s">
        <v>768</v>
      </c>
      <c r="H151" s="158" t="s">
        <v>769</v>
      </c>
      <c r="I151" s="115" t="s">
        <v>770</v>
      </c>
      <c r="J151" s="115" t="s">
        <v>771</v>
      </c>
      <c r="M151" s="119" t="s">
        <v>44</v>
      </c>
      <c r="N151" s="119"/>
      <c r="Q151" s="134"/>
      <c r="R151" s="135"/>
      <c r="S151" s="135"/>
      <c r="T151" s="135"/>
      <c r="U151" s="135"/>
      <c r="V151" s="135"/>
      <c r="W151" s="135"/>
      <c r="X151" s="135"/>
      <c r="Y151" s="135"/>
      <c r="Z151" s="135"/>
      <c r="AA151" s="135"/>
      <c r="AB151" s="135"/>
    </row>
    <row r="152" spans="1:37" ht="45">
      <c r="A152" s="105">
        <f t="shared" si="2"/>
        <v>150</v>
      </c>
      <c r="B152" s="105" t="s">
        <v>772</v>
      </c>
      <c r="C152" s="105">
        <v>2017</v>
      </c>
      <c r="D152" s="105" t="s">
        <v>755</v>
      </c>
      <c r="E152" s="105" t="s">
        <v>756</v>
      </c>
      <c r="G152" s="88" t="s">
        <v>773</v>
      </c>
      <c r="H152" s="158" t="s">
        <v>301</v>
      </c>
      <c r="I152" s="115" t="s">
        <v>302</v>
      </c>
      <c r="J152" s="115" t="s">
        <v>303</v>
      </c>
      <c r="M152" s="119" t="s">
        <v>44</v>
      </c>
      <c r="N152" s="119"/>
      <c r="Q152" s="134"/>
      <c r="R152" s="135"/>
      <c r="S152" s="135"/>
      <c r="T152" s="135"/>
      <c r="U152" s="135"/>
      <c r="V152" s="135"/>
      <c r="W152" s="135"/>
      <c r="X152" s="135"/>
      <c r="Y152" s="135"/>
      <c r="Z152" s="135"/>
      <c r="AA152" s="135"/>
      <c r="AB152" s="135"/>
    </row>
    <row r="153" spans="1:37">
      <c r="A153" s="105">
        <f t="shared" si="2"/>
        <v>151</v>
      </c>
      <c r="B153" s="105" t="s">
        <v>774</v>
      </c>
      <c r="C153" s="105">
        <v>2017</v>
      </c>
      <c r="D153" s="105" t="s">
        <v>755</v>
      </c>
      <c r="E153" s="105" t="s">
        <v>756</v>
      </c>
      <c r="G153" s="87" t="s">
        <v>775</v>
      </c>
      <c r="H153" s="158" t="s">
        <v>776</v>
      </c>
      <c r="I153" s="115" t="s">
        <v>777</v>
      </c>
      <c r="J153" s="115" t="s">
        <v>778</v>
      </c>
      <c r="M153" s="119" t="s">
        <v>44</v>
      </c>
      <c r="N153" s="119"/>
      <c r="Q153" s="134"/>
      <c r="R153" s="135"/>
      <c r="S153" s="135"/>
      <c r="T153" s="135"/>
      <c r="U153" s="135"/>
      <c r="V153" s="135"/>
      <c r="W153" s="135"/>
      <c r="X153" s="135"/>
      <c r="Y153" s="135"/>
      <c r="Z153" s="135"/>
      <c r="AA153" s="135"/>
      <c r="AB153" s="135"/>
    </row>
    <row r="154" spans="1:37" ht="45">
      <c r="A154" s="105">
        <f t="shared" si="2"/>
        <v>152</v>
      </c>
      <c r="B154" s="105" t="s">
        <v>779</v>
      </c>
      <c r="C154" s="105">
        <v>2017</v>
      </c>
      <c r="D154" s="105" t="s">
        <v>755</v>
      </c>
      <c r="E154" s="105" t="s">
        <v>756</v>
      </c>
      <c r="G154" s="87" t="s">
        <v>780</v>
      </c>
      <c r="H154" s="158" t="s">
        <v>781</v>
      </c>
      <c r="I154" s="115" t="s">
        <v>782</v>
      </c>
      <c r="J154" s="115" t="s">
        <v>107</v>
      </c>
      <c r="M154" s="119" t="s">
        <v>44</v>
      </c>
      <c r="N154" s="119"/>
      <c r="Q154" s="134"/>
      <c r="R154" s="135"/>
      <c r="S154" s="135"/>
      <c r="T154" s="135"/>
      <c r="U154" s="135"/>
      <c r="V154" s="135"/>
      <c r="W154" s="135"/>
      <c r="X154" s="135"/>
      <c r="Y154" s="135"/>
      <c r="Z154" s="135"/>
      <c r="AA154" s="135"/>
      <c r="AB154" s="135"/>
    </row>
    <row r="155" spans="1:37" s="6" customFormat="1" ht="93">
      <c r="A155" s="106">
        <f t="shared" si="2"/>
        <v>153</v>
      </c>
      <c r="B155" s="106" t="s">
        <v>783</v>
      </c>
      <c r="C155" s="106">
        <v>2017</v>
      </c>
      <c r="D155" s="106" t="s">
        <v>755</v>
      </c>
      <c r="E155" s="106" t="s">
        <v>784</v>
      </c>
      <c r="F155" s="90"/>
      <c r="G155" s="89" t="s">
        <v>785</v>
      </c>
      <c r="H155" s="159" t="s">
        <v>786</v>
      </c>
      <c r="I155" s="116" t="s">
        <v>787</v>
      </c>
      <c r="J155" s="116" t="s">
        <v>788</v>
      </c>
      <c r="K155" s="131"/>
      <c r="L155" s="197"/>
      <c r="M155" s="119" t="s">
        <v>44</v>
      </c>
      <c r="N155" s="119"/>
      <c r="O155" s="171"/>
      <c r="P155" s="125"/>
      <c r="Q155" s="136"/>
      <c r="R155" s="137"/>
      <c r="S155" s="137"/>
      <c r="T155" s="137"/>
      <c r="U155" s="137"/>
      <c r="V155" s="137"/>
      <c r="W155" s="137"/>
      <c r="X155" s="137"/>
      <c r="Y155" s="137"/>
      <c r="Z155" s="137"/>
      <c r="AA155" s="137"/>
      <c r="AB155" s="137"/>
      <c r="AC155" s="101"/>
      <c r="AD155" s="101"/>
      <c r="AE155" s="101"/>
      <c r="AF155" s="145"/>
      <c r="AG155" s="111"/>
      <c r="AH155" s="111"/>
      <c r="AI155" s="111"/>
      <c r="AJ155" s="91"/>
      <c r="AK155" s="82"/>
    </row>
    <row r="156" spans="1:37">
      <c r="A156" s="105">
        <f t="shared" si="2"/>
        <v>154</v>
      </c>
      <c r="B156" s="105" t="s">
        <v>789</v>
      </c>
      <c r="C156" s="105">
        <v>2017</v>
      </c>
      <c r="D156" s="105" t="s">
        <v>755</v>
      </c>
      <c r="E156" s="105" t="s">
        <v>756</v>
      </c>
      <c r="G156" s="87" t="s">
        <v>790</v>
      </c>
      <c r="H156" s="158" t="s">
        <v>791</v>
      </c>
      <c r="I156" s="115" t="s">
        <v>792</v>
      </c>
      <c r="J156" s="115" t="s">
        <v>793</v>
      </c>
      <c r="M156" s="119" t="s">
        <v>44</v>
      </c>
      <c r="N156" s="119"/>
      <c r="Q156" s="134"/>
      <c r="R156" s="135"/>
      <c r="S156" s="135"/>
      <c r="T156" s="135"/>
      <c r="U156" s="135"/>
      <c r="V156" s="135"/>
      <c r="W156" s="135"/>
      <c r="X156" s="135"/>
      <c r="Y156" s="135"/>
      <c r="Z156" s="135"/>
      <c r="AA156" s="135"/>
      <c r="AB156" s="135"/>
    </row>
    <row r="157" spans="1:37" ht="45">
      <c r="A157" s="105">
        <f t="shared" si="2"/>
        <v>155</v>
      </c>
      <c r="B157" s="105" t="s">
        <v>794</v>
      </c>
      <c r="C157" s="105">
        <v>2018</v>
      </c>
      <c r="D157" s="105" t="s">
        <v>755</v>
      </c>
      <c r="E157" s="105" t="s">
        <v>756</v>
      </c>
      <c r="G157" s="87" t="s">
        <v>795</v>
      </c>
      <c r="H157" s="158" t="s">
        <v>796</v>
      </c>
      <c r="I157" s="115" t="s">
        <v>797</v>
      </c>
      <c r="J157" s="115" t="s">
        <v>798</v>
      </c>
      <c r="M157" s="119" t="s">
        <v>44</v>
      </c>
      <c r="N157" s="119"/>
      <c r="Q157" s="134"/>
      <c r="R157" s="135"/>
      <c r="S157" s="135"/>
      <c r="T157" s="135"/>
      <c r="U157" s="135"/>
      <c r="V157" s="135"/>
      <c r="W157" s="135"/>
      <c r="X157" s="135"/>
      <c r="Y157" s="135"/>
      <c r="Z157" s="135"/>
      <c r="AA157" s="135"/>
      <c r="AB157" s="135"/>
    </row>
    <row r="158" spans="1:37" ht="45">
      <c r="A158" s="105">
        <f t="shared" si="2"/>
        <v>156</v>
      </c>
      <c r="B158" s="105" t="s">
        <v>799</v>
      </c>
      <c r="C158" s="105">
        <v>2017</v>
      </c>
      <c r="D158" s="105" t="s">
        <v>755</v>
      </c>
      <c r="E158" s="105" t="s">
        <v>756</v>
      </c>
      <c r="G158" s="87" t="s">
        <v>800</v>
      </c>
      <c r="H158" s="158" t="s">
        <v>801</v>
      </c>
      <c r="I158" s="115" t="s">
        <v>802</v>
      </c>
      <c r="J158" s="115" t="s">
        <v>803</v>
      </c>
      <c r="M158" s="119" t="s">
        <v>44</v>
      </c>
      <c r="N158" s="119"/>
      <c r="Q158" s="134"/>
      <c r="R158" s="135"/>
      <c r="S158" s="135"/>
      <c r="T158" s="135"/>
      <c r="U158" s="135"/>
      <c r="V158" s="135"/>
      <c r="W158" s="135"/>
      <c r="X158" s="135"/>
      <c r="Y158" s="135"/>
      <c r="Z158" s="135"/>
      <c r="AA158" s="135"/>
      <c r="AB158" s="135"/>
    </row>
    <row r="159" spans="1:37">
      <c r="A159" s="105">
        <f t="shared" si="2"/>
        <v>157</v>
      </c>
      <c r="B159" s="105" t="s">
        <v>804</v>
      </c>
      <c r="C159" s="105">
        <v>2017</v>
      </c>
      <c r="D159" s="105" t="s">
        <v>755</v>
      </c>
      <c r="E159" s="105" t="s">
        <v>756</v>
      </c>
      <c r="F159" s="83"/>
      <c r="G159" s="87" t="s">
        <v>805</v>
      </c>
      <c r="H159" s="158" t="s">
        <v>806</v>
      </c>
      <c r="I159" s="115" t="s">
        <v>807</v>
      </c>
      <c r="J159" s="115" t="s">
        <v>808</v>
      </c>
      <c r="M159" s="119" t="s">
        <v>44</v>
      </c>
      <c r="N159" s="119"/>
      <c r="Q159" s="134"/>
      <c r="R159" s="135"/>
      <c r="S159" s="135"/>
      <c r="T159" s="135"/>
      <c r="U159" s="135"/>
      <c r="V159" s="135"/>
      <c r="W159" s="135"/>
      <c r="X159" s="135"/>
      <c r="Y159" s="135"/>
      <c r="Z159" s="135"/>
      <c r="AA159" s="135"/>
      <c r="AB159" s="135"/>
    </row>
    <row r="160" spans="1:37">
      <c r="A160" s="105">
        <f t="shared" si="2"/>
        <v>158</v>
      </c>
      <c r="B160" s="105" t="s">
        <v>809</v>
      </c>
      <c r="C160" s="105">
        <v>2017</v>
      </c>
      <c r="D160" s="105" t="s">
        <v>755</v>
      </c>
      <c r="E160" s="105" t="s">
        <v>756</v>
      </c>
      <c r="F160" s="83"/>
      <c r="G160" s="87" t="s">
        <v>810</v>
      </c>
      <c r="H160" s="158" t="s">
        <v>811</v>
      </c>
      <c r="I160" s="115" t="s">
        <v>812</v>
      </c>
      <c r="J160" s="115" t="s">
        <v>813</v>
      </c>
      <c r="M160" s="119" t="s">
        <v>44</v>
      </c>
      <c r="N160" s="119"/>
      <c r="Q160" s="134"/>
      <c r="R160" s="135"/>
      <c r="S160" s="135"/>
      <c r="T160" s="135"/>
      <c r="U160" s="135"/>
      <c r="V160" s="135"/>
      <c r="W160" s="135"/>
      <c r="X160" s="135"/>
      <c r="Y160" s="135"/>
      <c r="Z160" s="135"/>
      <c r="AA160" s="135"/>
      <c r="AB160" s="135"/>
    </row>
    <row r="161" spans="1:28">
      <c r="A161" s="105">
        <f t="shared" si="2"/>
        <v>159</v>
      </c>
      <c r="B161" s="105" t="s">
        <v>814</v>
      </c>
      <c r="C161" s="105">
        <v>2018</v>
      </c>
      <c r="D161" s="105" t="s">
        <v>755</v>
      </c>
      <c r="E161" s="105" t="s">
        <v>756</v>
      </c>
      <c r="F161" s="83"/>
      <c r="G161" s="87" t="s">
        <v>815</v>
      </c>
      <c r="H161" s="158" t="s">
        <v>816</v>
      </c>
      <c r="I161" s="115" t="s">
        <v>817</v>
      </c>
      <c r="J161" s="115" t="s">
        <v>818</v>
      </c>
      <c r="M161" s="119" t="s">
        <v>44</v>
      </c>
      <c r="N161" s="119"/>
      <c r="Q161" s="134"/>
      <c r="R161" s="135"/>
      <c r="S161" s="135"/>
      <c r="T161" s="135"/>
      <c r="U161" s="135"/>
      <c r="V161" s="135"/>
      <c r="W161" s="135"/>
      <c r="X161" s="135"/>
      <c r="Y161" s="135"/>
      <c r="Z161" s="135"/>
      <c r="AA161" s="135"/>
      <c r="AB161" s="135"/>
    </row>
    <row r="162" spans="1:28">
      <c r="A162" s="105">
        <f t="shared" si="2"/>
        <v>160</v>
      </c>
      <c r="B162" s="105" t="s">
        <v>819</v>
      </c>
      <c r="C162" s="105">
        <v>2017</v>
      </c>
      <c r="D162" s="105" t="s">
        <v>755</v>
      </c>
      <c r="E162" s="105" t="s">
        <v>756</v>
      </c>
      <c r="F162" s="83"/>
      <c r="G162" s="87" t="s">
        <v>820</v>
      </c>
      <c r="H162" s="158" t="s">
        <v>422</v>
      </c>
      <c r="I162" s="115" t="s">
        <v>821</v>
      </c>
      <c r="J162" s="115" t="s">
        <v>822</v>
      </c>
      <c r="M162" s="119" t="s">
        <v>44</v>
      </c>
      <c r="N162" s="119"/>
      <c r="Q162" s="134"/>
      <c r="R162" s="135"/>
      <c r="S162" s="135"/>
      <c r="T162" s="135"/>
      <c r="U162" s="135"/>
      <c r="V162" s="135"/>
      <c r="W162" s="135"/>
      <c r="X162" s="135"/>
      <c r="Y162" s="135"/>
      <c r="Z162" s="135"/>
      <c r="AA162" s="135"/>
      <c r="AB162" s="135"/>
    </row>
    <row r="163" spans="1:28" ht="45">
      <c r="A163" s="105">
        <f t="shared" si="2"/>
        <v>161</v>
      </c>
      <c r="B163" s="105" t="s">
        <v>823</v>
      </c>
      <c r="C163" s="105">
        <v>2018</v>
      </c>
      <c r="D163" s="105" t="s">
        <v>755</v>
      </c>
      <c r="E163" s="105" t="s">
        <v>824</v>
      </c>
      <c r="F163" s="83"/>
      <c r="G163" s="87" t="s">
        <v>825</v>
      </c>
      <c r="H163" s="158" t="s">
        <v>826</v>
      </c>
      <c r="I163" s="115" t="s">
        <v>827</v>
      </c>
      <c r="J163" s="115" t="s">
        <v>828</v>
      </c>
      <c r="M163" s="119" t="s">
        <v>44</v>
      </c>
      <c r="N163" s="119"/>
      <c r="Q163" s="134"/>
      <c r="R163" s="135"/>
      <c r="S163" s="135"/>
      <c r="T163" s="135"/>
      <c r="U163" s="135"/>
      <c r="V163" s="135"/>
      <c r="W163" s="135"/>
      <c r="X163" s="135"/>
      <c r="Y163" s="135"/>
      <c r="Z163" s="135"/>
      <c r="AA163" s="135"/>
      <c r="AB163" s="135"/>
    </row>
    <row r="164" spans="1:28">
      <c r="A164" s="105">
        <f t="shared" si="2"/>
        <v>162</v>
      </c>
      <c r="B164" s="105" t="s">
        <v>829</v>
      </c>
      <c r="C164" s="105">
        <v>2017</v>
      </c>
      <c r="D164" s="105" t="s">
        <v>755</v>
      </c>
      <c r="E164" s="105" t="s">
        <v>756</v>
      </c>
      <c r="F164" s="83"/>
      <c r="G164" s="87" t="s">
        <v>830</v>
      </c>
      <c r="H164" s="158" t="s">
        <v>831</v>
      </c>
      <c r="I164" s="115" t="s">
        <v>832</v>
      </c>
      <c r="J164" s="115" t="s">
        <v>833</v>
      </c>
      <c r="M164" s="119" t="s">
        <v>44</v>
      </c>
      <c r="N164" s="119"/>
      <c r="Q164" s="134"/>
      <c r="R164" s="135"/>
      <c r="S164" s="135"/>
      <c r="T164" s="135"/>
      <c r="U164" s="135"/>
      <c r="V164" s="135"/>
      <c r="W164" s="135"/>
      <c r="X164" s="135"/>
      <c r="Y164" s="135"/>
      <c r="Z164" s="135"/>
      <c r="AA164" s="135"/>
      <c r="AB164" s="135"/>
    </row>
    <row r="165" spans="1:28">
      <c r="A165" s="105">
        <f t="shared" si="2"/>
        <v>163</v>
      </c>
      <c r="B165" s="105" t="s">
        <v>834</v>
      </c>
      <c r="C165" s="105">
        <v>2016</v>
      </c>
      <c r="D165" s="105" t="s">
        <v>755</v>
      </c>
      <c r="E165" s="105" t="s">
        <v>756</v>
      </c>
      <c r="F165" s="83"/>
      <c r="G165" s="87" t="s">
        <v>835</v>
      </c>
      <c r="H165" s="158" t="s">
        <v>836</v>
      </c>
      <c r="M165" s="119" t="s">
        <v>44</v>
      </c>
      <c r="N165" s="119"/>
      <c r="Q165" s="134"/>
      <c r="R165" s="135"/>
      <c r="S165" s="135"/>
      <c r="T165" s="135"/>
      <c r="U165" s="135"/>
      <c r="V165" s="135"/>
      <c r="W165" s="135"/>
      <c r="X165" s="135"/>
      <c r="Y165" s="135"/>
      <c r="Z165" s="135"/>
      <c r="AA165" s="135"/>
      <c r="AB165" s="135"/>
    </row>
    <row r="166" spans="1:28">
      <c r="A166" s="105">
        <f t="shared" si="2"/>
        <v>164</v>
      </c>
      <c r="B166" s="105" t="s">
        <v>837</v>
      </c>
      <c r="C166" s="105">
        <v>2017</v>
      </c>
      <c r="D166" s="105" t="s">
        <v>755</v>
      </c>
      <c r="E166" s="105" t="s">
        <v>756</v>
      </c>
      <c r="F166" s="83"/>
      <c r="G166" s="87" t="s">
        <v>838</v>
      </c>
      <c r="H166" s="158" t="s">
        <v>839</v>
      </c>
      <c r="M166" s="119" t="s">
        <v>44</v>
      </c>
      <c r="N166" s="119"/>
      <c r="Q166" s="134"/>
      <c r="R166" s="135"/>
      <c r="S166" s="135"/>
      <c r="T166" s="135"/>
      <c r="U166" s="135"/>
      <c r="V166" s="135"/>
      <c r="W166" s="135"/>
      <c r="X166" s="135"/>
      <c r="Y166" s="135"/>
      <c r="Z166" s="135"/>
      <c r="AA166" s="135"/>
      <c r="AB166" s="135"/>
    </row>
    <row r="167" spans="1:28" ht="45">
      <c r="A167" s="105">
        <f t="shared" si="2"/>
        <v>165</v>
      </c>
      <c r="B167" s="105" t="s">
        <v>840</v>
      </c>
      <c r="C167" s="105">
        <v>2017</v>
      </c>
      <c r="D167" s="105" t="s">
        <v>755</v>
      </c>
      <c r="E167" s="105" t="s">
        <v>756</v>
      </c>
      <c r="F167" s="83"/>
      <c r="G167" s="87" t="s">
        <v>841</v>
      </c>
      <c r="H167" s="158" t="s">
        <v>842</v>
      </c>
      <c r="M167" s="119" t="s">
        <v>44</v>
      </c>
      <c r="N167" s="119"/>
      <c r="Q167" s="134"/>
      <c r="R167" s="135"/>
      <c r="S167" s="135"/>
      <c r="T167" s="135"/>
      <c r="U167" s="135"/>
      <c r="V167" s="135"/>
      <c r="W167" s="135"/>
      <c r="X167" s="135"/>
      <c r="Y167" s="135"/>
      <c r="Z167" s="135"/>
      <c r="AA167" s="135"/>
      <c r="AB167" s="135"/>
    </row>
    <row r="168" spans="1:28">
      <c r="A168" s="105">
        <f t="shared" si="2"/>
        <v>166</v>
      </c>
      <c r="B168" s="105" t="s">
        <v>843</v>
      </c>
      <c r="C168" s="105">
        <v>2017</v>
      </c>
      <c r="D168" s="105" t="s">
        <v>755</v>
      </c>
      <c r="E168" s="105" t="s">
        <v>756</v>
      </c>
      <c r="F168" s="83"/>
      <c r="G168" s="87" t="s">
        <v>844</v>
      </c>
      <c r="H168" s="158" t="s">
        <v>845</v>
      </c>
      <c r="M168" s="119" t="s">
        <v>44</v>
      </c>
      <c r="N168" s="119"/>
      <c r="Q168" s="134"/>
      <c r="R168" s="135"/>
      <c r="S168" s="135"/>
      <c r="T168" s="135"/>
      <c r="U168" s="135"/>
      <c r="V168" s="135"/>
      <c r="W168" s="135"/>
      <c r="X168" s="135"/>
      <c r="Y168" s="135"/>
      <c r="Z168" s="135"/>
      <c r="AA168" s="135"/>
      <c r="AB168" s="135"/>
    </row>
    <row r="169" spans="1:28">
      <c r="A169" s="105">
        <f t="shared" si="2"/>
        <v>167</v>
      </c>
      <c r="B169" s="105" t="s">
        <v>846</v>
      </c>
      <c r="C169" s="105">
        <v>2017</v>
      </c>
      <c r="D169" s="105" t="s">
        <v>755</v>
      </c>
      <c r="E169" s="105" t="s">
        <v>847</v>
      </c>
      <c r="F169" s="83"/>
      <c r="G169" s="87" t="s">
        <v>848</v>
      </c>
      <c r="H169" s="158" t="s">
        <v>849</v>
      </c>
      <c r="M169" s="119" t="s">
        <v>44</v>
      </c>
      <c r="N169" s="119"/>
      <c r="Q169" s="134"/>
      <c r="R169" s="135"/>
      <c r="S169" s="135"/>
      <c r="T169" s="135"/>
      <c r="U169" s="135"/>
      <c r="V169" s="135"/>
      <c r="W169" s="135"/>
      <c r="X169" s="135"/>
      <c r="Y169" s="135"/>
      <c r="Z169" s="135"/>
      <c r="AA169" s="135"/>
      <c r="AB169" s="135"/>
    </row>
    <row r="170" spans="1:28" ht="45">
      <c r="A170" s="105">
        <f t="shared" si="2"/>
        <v>168</v>
      </c>
      <c r="B170" s="105" t="s">
        <v>850</v>
      </c>
      <c r="C170" s="105">
        <v>2017</v>
      </c>
      <c r="D170" s="105" t="s">
        <v>755</v>
      </c>
      <c r="E170" s="105" t="s">
        <v>851</v>
      </c>
      <c r="F170" s="83"/>
      <c r="G170" s="87" t="s">
        <v>852</v>
      </c>
      <c r="H170" s="158" t="s">
        <v>853</v>
      </c>
      <c r="M170" s="119" t="s">
        <v>44</v>
      </c>
      <c r="N170" s="119"/>
      <c r="Q170" s="134"/>
      <c r="R170" s="135"/>
      <c r="S170" s="135"/>
      <c r="T170" s="135"/>
      <c r="U170" s="135"/>
      <c r="V170" s="135"/>
      <c r="W170" s="135"/>
      <c r="X170" s="135"/>
      <c r="Y170" s="135"/>
      <c r="Z170" s="135"/>
      <c r="AA170" s="135"/>
      <c r="AB170" s="135"/>
    </row>
    <row r="171" spans="1:28">
      <c r="A171" s="105">
        <f t="shared" si="2"/>
        <v>169</v>
      </c>
      <c r="B171" s="105" t="s">
        <v>854</v>
      </c>
      <c r="C171" s="105">
        <v>2017</v>
      </c>
      <c r="D171" s="105" t="s">
        <v>755</v>
      </c>
      <c r="E171" s="105" t="s">
        <v>756</v>
      </c>
      <c r="F171" s="83"/>
      <c r="G171" s="87" t="s">
        <v>855</v>
      </c>
      <c r="H171" s="158" t="s">
        <v>856</v>
      </c>
      <c r="M171" s="119" t="s">
        <v>44</v>
      </c>
      <c r="N171" s="119"/>
      <c r="Q171" s="134"/>
      <c r="R171" s="135"/>
      <c r="S171" s="135"/>
      <c r="T171" s="135"/>
      <c r="U171" s="135"/>
      <c r="V171" s="135"/>
      <c r="W171" s="135"/>
      <c r="X171" s="135"/>
      <c r="Y171" s="135"/>
      <c r="Z171" s="135"/>
      <c r="AA171" s="135"/>
      <c r="AB171" s="135"/>
    </row>
    <row r="172" spans="1:28">
      <c r="A172" s="105">
        <f t="shared" si="2"/>
        <v>170</v>
      </c>
      <c r="B172" s="105" t="s">
        <v>837</v>
      </c>
      <c r="C172" s="105">
        <v>2017</v>
      </c>
      <c r="D172" s="105" t="s">
        <v>755</v>
      </c>
      <c r="E172" s="105" t="s">
        <v>756</v>
      </c>
      <c r="F172" s="83"/>
      <c r="G172" s="87" t="s">
        <v>857</v>
      </c>
      <c r="H172" s="158" t="s">
        <v>858</v>
      </c>
      <c r="M172" s="119" t="s">
        <v>44</v>
      </c>
      <c r="N172" s="119"/>
      <c r="Q172" s="134"/>
      <c r="R172" s="135"/>
      <c r="S172" s="135"/>
      <c r="T172" s="135"/>
      <c r="U172" s="135"/>
      <c r="V172" s="135"/>
      <c r="W172" s="135"/>
      <c r="X172" s="135"/>
      <c r="Y172" s="135"/>
      <c r="Z172" s="135"/>
      <c r="AA172" s="135"/>
      <c r="AB172" s="135"/>
    </row>
    <row r="173" spans="1:28" ht="45">
      <c r="A173" s="105">
        <f t="shared" si="2"/>
        <v>171</v>
      </c>
      <c r="B173" s="105" t="s">
        <v>859</v>
      </c>
      <c r="C173" s="105">
        <v>2016</v>
      </c>
      <c r="D173" s="105" t="s">
        <v>755</v>
      </c>
      <c r="E173" s="105" t="s">
        <v>756</v>
      </c>
      <c r="F173" s="83"/>
      <c r="G173" s="87" t="s">
        <v>860</v>
      </c>
      <c r="H173" s="158" t="s">
        <v>861</v>
      </c>
      <c r="M173" s="119" t="s">
        <v>44</v>
      </c>
      <c r="N173" s="119"/>
      <c r="Q173" s="134"/>
      <c r="R173" s="135"/>
      <c r="S173" s="135"/>
      <c r="T173" s="135"/>
      <c r="U173" s="135"/>
      <c r="V173" s="135"/>
      <c r="W173" s="135"/>
      <c r="X173" s="135"/>
      <c r="Y173" s="135"/>
      <c r="Z173" s="135"/>
      <c r="AA173" s="135"/>
      <c r="AB173" s="135"/>
    </row>
    <row r="174" spans="1:28" ht="45">
      <c r="A174" s="105">
        <f t="shared" si="2"/>
        <v>172</v>
      </c>
      <c r="B174" s="105" t="s">
        <v>862</v>
      </c>
      <c r="C174" s="105">
        <v>2017</v>
      </c>
      <c r="D174" s="105" t="s">
        <v>755</v>
      </c>
      <c r="E174" s="105" t="s">
        <v>756</v>
      </c>
      <c r="G174" s="87" t="s">
        <v>863</v>
      </c>
      <c r="H174" s="158" t="s">
        <v>264</v>
      </c>
      <c r="M174" s="119" t="s">
        <v>44</v>
      </c>
      <c r="N174" s="119"/>
    </row>
    <row r="175" spans="1:28">
      <c r="A175" s="105">
        <f t="shared" si="2"/>
        <v>173</v>
      </c>
      <c r="B175" s="105" t="s">
        <v>864</v>
      </c>
      <c r="C175" s="105">
        <v>2017</v>
      </c>
      <c r="D175" s="105" t="s">
        <v>755</v>
      </c>
      <c r="E175" s="105" t="s">
        <v>756</v>
      </c>
      <c r="G175" s="87" t="s">
        <v>865</v>
      </c>
      <c r="H175" s="158" t="s">
        <v>866</v>
      </c>
      <c r="M175" s="119" t="s">
        <v>44</v>
      </c>
      <c r="N175" s="119"/>
    </row>
    <row r="176" spans="1:28">
      <c r="A176" s="105">
        <f t="shared" si="2"/>
        <v>174</v>
      </c>
      <c r="B176" s="105" t="s">
        <v>867</v>
      </c>
      <c r="C176" s="105">
        <v>2017</v>
      </c>
      <c r="D176" s="105" t="s">
        <v>755</v>
      </c>
      <c r="E176" s="105" t="s">
        <v>756</v>
      </c>
      <c r="G176" s="87" t="s">
        <v>868</v>
      </c>
      <c r="H176" s="158" t="s">
        <v>869</v>
      </c>
      <c r="M176" s="119" t="s">
        <v>44</v>
      </c>
      <c r="N176" s="119"/>
    </row>
    <row r="177" spans="1:14">
      <c r="A177" s="105">
        <f t="shared" si="2"/>
        <v>175</v>
      </c>
      <c r="B177" s="105" t="s">
        <v>870</v>
      </c>
      <c r="C177" s="105">
        <v>2017</v>
      </c>
      <c r="D177" s="105" t="s">
        <v>755</v>
      </c>
      <c r="E177" s="105" t="s">
        <v>756</v>
      </c>
      <c r="G177" s="87" t="s">
        <v>871</v>
      </c>
      <c r="H177" s="158" t="s">
        <v>872</v>
      </c>
      <c r="M177" s="119" t="s">
        <v>44</v>
      </c>
      <c r="N177" s="119"/>
    </row>
    <row r="178" spans="1:14">
      <c r="A178" s="105">
        <f t="shared" si="2"/>
        <v>176</v>
      </c>
      <c r="B178" s="105" t="s">
        <v>873</v>
      </c>
      <c r="C178" s="105">
        <v>2017</v>
      </c>
      <c r="D178" s="105" t="s">
        <v>755</v>
      </c>
      <c r="E178" s="105" t="s">
        <v>756</v>
      </c>
      <c r="G178" s="87" t="s">
        <v>874</v>
      </c>
      <c r="H178" s="158" t="s">
        <v>875</v>
      </c>
      <c r="M178" s="119" t="s">
        <v>44</v>
      </c>
      <c r="N178" s="119"/>
    </row>
    <row r="179" spans="1:14">
      <c r="A179" s="105">
        <f t="shared" si="2"/>
        <v>177</v>
      </c>
      <c r="B179" s="105" t="s">
        <v>867</v>
      </c>
      <c r="C179" s="105">
        <v>2017</v>
      </c>
      <c r="D179" s="105" t="s">
        <v>755</v>
      </c>
      <c r="E179" s="105" t="s">
        <v>756</v>
      </c>
      <c r="G179" s="87" t="s">
        <v>876</v>
      </c>
      <c r="H179" s="158" t="s">
        <v>877</v>
      </c>
      <c r="M179" s="119" t="s">
        <v>44</v>
      </c>
      <c r="N179" s="119"/>
    </row>
    <row r="180" spans="1:14">
      <c r="A180" s="105">
        <f t="shared" si="2"/>
        <v>178</v>
      </c>
      <c r="B180" s="105" t="s">
        <v>878</v>
      </c>
      <c r="C180" s="105">
        <v>2017</v>
      </c>
      <c r="D180" s="105" t="s">
        <v>755</v>
      </c>
      <c r="E180" s="105" t="s">
        <v>756</v>
      </c>
      <c r="G180" s="87" t="s">
        <v>879</v>
      </c>
      <c r="H180" s="158" t="s">
        <v>880</v>
      </c>
      <c r="M180" s="119" t="s">
        <v>44</v>
      </c>
      <c r="N180" s="119"/>
    </row>
    <row r="181" spans="1:14">
      <c r="A181" s="105">
        <f t="shared" si="2"/>
        <v>179</v>
      </c>
      <c r="B181" s="105" t="s">
        <v>881</v>
      </c>
      <c r="C181" s="105">
        <v>2017</v>
      </c>
      <c r="D181" s="105" t="s">
        <v>755</v>
      </c>
      <c r="E181" s="105" t="s">
        <v>882</v>
      </c>
      <c r="G181" s="87" t="s">
        <v>883</v>
      </c>
      <c r="H181" s="158" t="s">
        <v>884</v>
      </c>
      <c r="M181" s="119" t="s">
        <v>44</v>
      </c>
      <c r="N181" s="119"/>
    </row>
    <row r="182" spans="1:14">
      <c r="A182" s="105">
        <f t="shared" si="2"/>
        <v>180</v>
      </c>
      <c r="B182" s="105" t="s">
        <v>885</v>
      </c>
      <c r="C182" s="105">
        <v>2017</v>
      </c>
      <c r="D182" s="105" t="s">
        <v>755</v>
      </c>
      <c r="E182" s="105" t="s">
        <v>886</v>
      </c>
      <c r="G182" s="87" t="s">
        <v>887</v>
      </c>
      <c r="H182" s="158" t="s">
        <v>888</v>
      </c>
      <c r="M182" s="119" t="s">
        <v>44</v>
      </c>
      <c r="N182" s="119"/>
    </row>
    <row r="183" spans="1:14">
      <c r="A183" s="105">
        <f t="shared" si="2"/>
        <v>181</v>
      </c>
      <c r="B183" s="105" t="s">
        <v>889</v>
      </c>
      <c r="C183" s="105">
        <v>2017</v>
      </c>
      <c r="D183" s="105" t="s">
        <v>755</v>
      </c>
      <c r="E183" s="105" t="s">
        <v>890</v>
      </c>
      <c r="G183" s="87" t="s">
        <v>891</v>
      </c>
      <c r="H183" s="158" t="s">
        <v>892</v>
      </c>
      <c r="M183" s="119" t="s">
        <v>44</v>
      </c>
      <c r="N183" s="119"/>
    </row>
    <row r="184" spans="1:14" ht="45">
      <c r="A184" s="105">
        <f t="shared" si="2"/>
        <v>182</v>
      </c>
      <c r="B184" s="105" t="s">
        <v>893</v>
      </c>
      <c r="C184" s="105">
        <v>2017</v>
      </c>
      <c r="D184" s="105" t="s">
        <v>755</v>
      </c>
      <c r="E184" s="105" t="s">
        <v>756</v>
      </c>
      <c r="G184" s="87" t="s">
        <v>894</v>
      </c>
      <c r="H184" s="158" t="s">
        <v>895</v>
      </c>
      <c r="M184" s="119" t="s">
        <v>44</v>
      </c>
      <c r="N184" s="119"/>
    </row>
    <row r="185" spans="1:14">
      <c r="A185" s="105">
        <f t="shared" si="2"/>
        <v>183</v>
      </c>
      <c r="B185" s="105" t="s">
        <v>896</v>
      </c>
      <c r="C185" s="105">
        <v>2017</v>
      </c>
      <c r="D185" s="105" t="s">
        <v>755</v>
      </c>
      <c r="E185" s="105" t="s">
        <v>897</v>
      </c>
      <c r="G185" s="87" t="s">
        <v>898</v>
      </c>
      <c r="H185" s="158" t="s">
        <v>899</v>
      </c>
      <c r="M185" s="119" t="s">
        <v>44</v>
      </c>
      <c r="N185" s="119"/>
    </row>
    <row r="186" spans="1:14">
      <c r="A186" s="105">
        <f t="shared" si="2"/>
        <v>184</v>
      </c>
      <c r="B186" s="105" t="s">
        <v>900</v>
      </c>
      <c r="C186" s="105">
        <v>2017</v>
      </c>
      <c r="D186" s="105" t="s">
        <v>755</v>
      </c>
      <c r="E186" s="105" t="s">
        <v>756</v>
      </c>
      <c r="G186" s="87" t="s">
        <v>901</v>
      </c>
      <c r="H186" s="158" t="s">
        <v>902</v>
      </c>
      <c r="M186" s="119" t="s">
        <v>44</v>
      </c>
      <c r="N186" s="119"/>
    </row>
    <row r="187" spans="1:14">
      <c r="A187" s="105">
        <f t="shared" si="2"/>
        <v>185</v>
      </c>
      <c r="B187" s="105" t="s">
        <v>903</v>
      </c>
      <c r="C187" s="105">
        <v>2017</v>
      </c>
      <c r="D187" s="105" t="s">
        <v>755</v>
      </c>
      <c r="E187" s="105" t="s">
        <v>890</v>
      </c>
      <c r="G187" s="87" t="s">
        <v>904</v>
      </c>
      <c r="H187" s="158" t="s">
        <v>905</v>
      </c>
      <c r="M187" s="119" t="s">
        <v>44</v>
      </c>
      <c r="N187" s="119"/>
    </row>
    <row r="188" spans="1:14">
      <c r="A188" s="105">
        <f t="shared" si="2"/>
        <v>186</v>
      </c>
      <c r="B188" s="105" t="s">
        <v>906</v>
      </c>
      <c r="C188" s="105">
        <v>2017</v>
      </c>
      <c r="D188" s="105" t="s">
        <v>755</v>
      </c>
      <c r="E188" s="105" t="s">
        <v>907</v>
      </c>
      <c r="G188" s="87" t="s">
        <v>908</v>
      </c>
      <c r="H188" s="158" t="s">
        <v>909</v>
      </c>
      <c r="I188" s="115" t="s">
        <v>910</v>
      </c>
      <c r="J188" s="115" t="s">
        <v>911</v>
      </c>
      <c r="M188" s="119" t="s">
        <v>44</v>
      </c>
      <c r="N188" s="119"/>
    </row>
    <row r="189" spans="1:14">
      <c r="A189" s="105">
        <f t="shared" si="2"/>
        <v>187</v>
      </c>
      <c r="B189" s="105" t="s">
        <v>912</v>
      </c>
      <c r="C189" s="105">
        <v>2017</v>
      </c>
      <c r="D189" s="105" t="s">
        <v>755</v>
      </c>
      <c r="E189" s="105" t="s">
        <v>756</v>
      </c>
      <c r="G189" s="87" t="s">
        <v>913</v>
      </c>
      <c r="H189" s="158" t="s">
        <v>914</v>
      </c>
      <c r="M189" s="119" t="s">
        <v>44</v>
      </c>
      <c r="N189" s="119"/>
    </row>
    <row r="190" spans="1:14" ht="45">
      <c r="A190" s="105">
        <f t="shared" si="2"/>
        <v>188</v>
      </c>
      <c r="B190" s="105" t="s">
        <v>915</v>
      </c>
      <c r="C190" s="105">
        <v>2017</v>
      </c>
      <c r="D190" s="105" t="s">
        <v>755</v>
      </c>
      <c r="E190" s="105" t="s">
        <v>916</v>
      </c>
      <c r="G190" s="87" t="s">
        <v>917</v>
      </c>
      <c r="H190" s="158" t="s">
        <v>918</v>
      </c>
      <c r="M190" s="119" t="s">
        <v>44</v>
      </c>
      <c r="N190" s="119"/>
    </row>
    <row r="191" spans="1:14" ht="45">
      <c r="A191" s="105">
        <f t="shared" si="2"/>
        <v>189</v>
      </c>
      <c r="B191" s="105" t="s">
        <v>919</v>
      </c>
      <c r="C191" s="105">
        <v>2016</v>
      </c>
      <c r="D191" s="105" t="s">
        <v>755</v>
      </c>
      <c r="E191" s="105" t="s">
        <v>756</v>
      </c>
      <c r="G191" s="87" t="s">
        <v>920</v>
      </c>
      <c r="H191" s="158" t="s">
        <v>921</v>
      </c>
      <c r="M191" s="119" t="s">
        <v>44</v>
      </c>
      <c r="N191" s="119"/>
    </row>
    <row r="192" spans="1:14" ht="45">
      <c r="A192" s="105">
        <f t="shared" si="2"/>
        <v>190</v>
      </c>
      <c r="B192" s="105" t="s">
        <v>922</v>
      </c>
      <c r="C192" s="105">
        <v>2017</v>
      </c>
      <c r="D192" s="105" t="s">
        <v>755</v>
      </c>
      <c r="E192" s="105" t="s">
        <v>784</v>
      </c>
      <c r="G192" s="87" t="s">
        <v>923</v>
      </c>
      <c r="H192" s="158" t="s">
        <v>924</v>
      </c>
      <c r="M192" s="119" t="s">
        <v>44</v>
      </c>
      <c r="N192" s="119"/>
    </row>
    <row r="193" spans="1:14">
      <c r="A193" s="105">
        <f t="shared" si="2"/>
        <v>191</v>
      </c>
      <c r="B193" s="105" t="s">
        <v>925</v>
      </c>
      <c r="C193" s="105">
        <v>2016</v>
      </c>
      <c r="D193" s="105" t="s">
        <v>755</v>
      </c>
      <c r="E193" s="105" t="s">
        <v>756</v>
      </c>
      <c r="G193" s="87" t="s">
        <v>926</v>
      </c>
      <c r="H193" s="158" t="s">
        <v>927</v>
      </c>
      <c r="M193" s="119" t="s">
        <v>44</v>
      </c>
      <c r="N193" s="119"/>
    </row>
    <row r="194" spans="1:14">
      <c r="A194" s="105">
        <f t="shared" si="2"/>
        <v>192</v>
      </c>
      <c r="B194" s="105" t="s">
        <v>928</v>
      </c>
      <c r="C194" s="105">
        <v>2016</v>
      </c>
      <c r="D194" s="105" t="s">
        <v>755</v>
      </c>
      <c r="E194" s="105" t="s">
        <v>756</v>
      </c>
      <c r="G194" s="87" t="s">
        <v>929</v>
      </c>
      <c r="H194" s="158" t="s">
        <v>930</v>
      </c>
      <c r="M194" s="119" t="s">
        <v>44</v>
      </c>
      <c r="N194" s="119"/>
    </row>
    <row r="195" spans="1:14">
      <c r="A195" s="105">
        <f t="shared" si="2"/>
        <v>193</v>
      </c>
      <c r="B195" s="105" t="s">
        <v>931</v>
      </c>
      <c r="C195" s="105">
        <v>2016</v>
      </c>
      <c r="D195" s="105" t="s">
        <v>755</v>
      </c>
      <c r="E195" s="105" t="s">
        <v>907</v>
      </c>
      <c r="G195" s="87" t="s">
        <v>932</v>
      </c>
      <c r="H195" s="158" t="s">
        <v>933</v>
      </c>
      <c r="M195" s="119" t="s">
        <v>44</v>
      </c>
      <c r="N195" s="119"/>
    </row>
    <row r="196" spans="1:14" ht="45">
      <c r="A196" s="105">
        <f t="shared" si="2"/>
        <v>194</v>
      </c>
      <c r="B196" s="105" t="s">
        <v>934</v>
      </c>
      <c r="C196" s="105">
        <v>2016</v>
      </c>
      <c r="D196" s="105" t="s">
        <v>755</v>
      </c>
      <c r="E196" s="105" t="s">
        <v>756</v>
      </c>
      <c r="G196" s="87" t="s">
        <v>935</v>
      </c>
      <c r="H196" s="158" t="s">
        <v>936</v>
      </c>
      <c r="M196" s="119" t="s">
        <v>44</v>
      </c>
      <c r="N196" s="119"/>
    </row>
    <row r="197" spans="1:14">
      <c r="A197" s="105">
        <f t="shared" ref="A197:A260" si="3">1+A196</f>
        <v>195</v>
      </c>
      <c r="B197" s="105" t="s">
        <v>937</v>
      </c>
      <c r="C197" s="105">
        <v>2016</v>
      </c>
      <c r="D197" s="105" t="s">
        <v>755</v>
      </c>
      <c r="E197" s="105" t="s">
        <v>756</v>
      </c>
      <c r="G197" s="87" t="s">
        <v>938</v>
      </c>
      <c r="H197" s="158" t="s">
        <v>939</v>
      </c>
      <c r="M197" s="119" t="s">
        <v>44</v>
      </c>
      <c r="N197" s="119"/>
    </row>
    <row r="198" spans="1:14" ht="45">
      <c r="A198" s="105">
        <f t="shared" si="3"/>
        <v>196</v>
      </c>
      <c r="B198" s="105" t="s">
        <v>940</v>
      </c>
      <c r="C198" s="105">
        <v>2016</v>
      </c>
      <c r="D198" s="105" t="s">
        <v>755</v>
      </c>
      <c r="E198" s="105" t="s">
        <v>756</v>
      </c>
      <c r="G198" s="87" t="s">
        <v>941</v>
      </c>
      <c r="H198" s="158" t="s">
        <v>942</v>
      </c>
      <c r="M198" s="119" t="s">
        <v>44</v>
      </c>
      <c r="N198" s="119"/>
    </row>
    <row r="199" spans="1:14" ht="45">
      <c r="A199" s="105">
        <f t="shared" si="3"/>
        <v>197</v>
      </c>
      <c r="B199" s="105" t="s">
        <v>943</v>
      </c>
      <c r="C199" s="105">
        <v>2016</v>
      </c>
      <c r="D199" s="105" t="s">
        <v>755</v>
      </c>
      <c r="E199" s="105" t="s">
        <v>907</v>
      </c>
      <c r="F199" s="83" t="s">
        <v>944</v>
      </c>
      <c r="G199" s="87" t="s">
        <v>945</v>
      </c>
      <c r="H199" s="158" t="s">
        <v>946</v>
      </c>
      <c r="M199" s="119" t="s">
        <v>44</v>
      </c>
      <c r="N199" s="119"/>
    </row>
    <row r="200" spans="1:14">
      <c r="A200" s="105">
        <f t="shared" si="3"/>
        <v>198</v>
      </c>
      <c r="B200" s="105" t="s">
        <v>947</v>
      </c>
      <c r="C200" s="105">
        <v>2016</v>
      </c>
      <c r="D200" s="105" t="s">
        <v>755</v>
      </c>
      <c r="E200" s="105" t="s">
        <v>897</v>
      </c>
      <c r="F200" s="83" t="s">
        <v>948</v>
      </c>
      <c r="G200" s="87" t="s">
        <v>949</v>
      </c>
      <c r="M200" s="119" t="s">
        <v>44</v>
      </c>
      <c r="N200" s="119"/>
    </row>
    <row r="201" spans="1:14">
      <c r="A201" s="105">
        <f t="shared" si="3"/>
        <v>199</v>
      </c>
      <c r="B201" s="105" t="s">
        <v>950</v>
      </c>
      <c r="C201" s="105">
        <v>2016</v>
      </c>
      <c r="D201" s="105" t="s">
        <v>755</v>
      </c>
      <c r="E201" s="105" t="s">
        <v>951</v>
      </c>
      <c r="G201" s="87" t="s">
        <v>952</v>
      </c>
      <c r="M201" s="119" t="s">
        <v>44</v>
      </c>
      <c r="N201" s="119"/>
    </row>
    <row r="202" spans="1:14">
      <c r="A202" s="105">
        <f t="shared" si="3"/>
        <v>200</v>
      </c>
      <c r="B202" s="105" t="s">
        <v>953</v>
      </c>
      <c r="C202" s="105">
        <v>2017</v>
      </c>
      <c r="D202" s="105" t="s">
        <v>755</v>
      </c>
      <c r="E202" s="105" t="s">
        <v>951</v>
      </c>
      <c r="F202" s="83" t="s">
        <v>954</v>
      </c>
      <c r="G202" s="87" t="s">
        <v>955</v>
      </c>
      <c r="H202" s="158" t="s">
        <v>956</v>
      </c>
      <c r="M202" s="119" t="s">
        <v>44</v>
      </c>
      <c r="N202" s="119"/>
    </row>
    <row r="203" spans="1:14">
      <c r="A203" s="105">
        <f t="shared" si="3"/>
        <v>201</v>
      </c>
      <c r="B203" s="105" t="s">
        <v>957</v>
      </c>
      <c r="C203" s="105">
        <v>2016</v>
      </c>
      <c r="D203" s="105" t="s">
        <v>755</v>
      </c>
      <c r="E203" s="105" t="s">
        <v>784</v>
      </c>
      <c r="F203" s="83" t="s">
        <v>958</v>
      </c>
      <c r="G203" s="87" t="s">
        <v>959</v>
      </c>
      <c r="H203" s="158" t="s">
        <v>960</v>
      </c>
      <c r="M203" s="119" t="s">
        <v>44</v>
      </c>
      <c r="N203" s="119"/>
    </row>
    <row r="204" spans="1:14">
      <c r="A204" s="105">
        <f t="shared" si="3"/>
        <v>202</v>
      </c>
      <c r="B204" s="105" t="s">
        <v>961</v>
      </c>
      <c r="C204" s="105">
        <v>2016</v>
      </c>
      <c r="D204" s="105" t="s">
        <v>755</v>
      </c>
      <c r="E204" s="105" t="s">
        <v>756</v>
      </c>
      <c r="F204" s="83" t="s">
        <v>962</v>
      </c>
      <c r="G204" s="87" t="s">
        <v>963</v>
      </c>
      <c r="H204" s="158" t="s">
        <v>315</v>
      </c>
      <c r="M204" s="119" t="s">
        <v>44</v>
      </c>
      <c r="N204" s="119"/>
    </row>
    <row r="205" spans="1:14">
      <c r="A205" s="105">
        <f t="shared" si="3"/>
        <v>203</v>
      </c>
      <c r="B205" s="105" t="s">
        <v>964</v>
      </c>
      <c r="C205" s="105">
        <v>2016</v>
      </c>
      <c r="D205" s="105" t="s">
        <v>755</v>
      </c>
      <c r="E205" s="105" t="s">
        <v>756</v>
      </c>
      <c r="F205" s="83" t="s">
        <v>965</v>
      </c>
      <c r="G205" s="87" t="s">
        <v>966</v>
      </c>
      <c r="H205" s="158" t="s">
        <v>967</v>
      </c>
      <c r="M205" s="119" t="s">
        <v>44</v>
      </c>
      <c r="N205" s="119"/>
    </row>
    <row r="206" spans="1:14">
      <c r="A206" s="105">
        <f t="shared" si="3"/>
        <v>204</v>
      </c>
      <c r="B206" s="105" t="s">
        <v>968</v>
      </c>
      <c r="C206" s="105">
        <v>2016</v>
      </c>
      <c r="D206" s="105" t="s">
        <v>755</v>
      </c>
      <c r="E206" s="105" t="s">
        <v>969</v>
      </c>
      <c r="F206" s="83" t="s">
        <v>970</v>
      </c>
      <c r="G206" s="87" t="s">
        <v>971</v>
      </c>
      <c r="H206" s="158" t="s">
        <v>349</v>
      </c>
      <c r="I206" s="115" t="s">
        <v>972</v>
      </c>
      <c r="J206" s="115" t="s">
        <v>973</v>
      </c>
      <c r="M206" s="119" t="s">
        <v>44</v>
      </c>
      <c r="N206" s="119"/>
    </row>
    <row r="207" spans="1:14">
      <c r="A207" s="105">
        <f t="shared" si="3"/>
        <v>205</v>
      </c>
      <c r="B207" s="105" t="s">
        <v>974</v>
      </c>
      <c r="C207" s="105">
        <v>2016</v>
      </c>
      <c r="D207" s="105" t="s">
        <v>755</v>
      </c>
      <c r="E207" s="105" t="s">
        <v>756</v>
      </c>
      <c r="F207" s="83" t="s">
        <v>975</v>
      </c>
      <c r="G207" s="87" t="s">
        <v>976</v>
      </c>
      <c r="H207" s="158" t="s">
        <v>977</v>
      </c>
      <c r="I207" s="115" t="s">
        <v>978</v>
      </c>
      <c r="J207" s="115" t="s">
        <v>979</v>
      </c>
      <c r="M207" s="119" t="s">
        <v>44</v>
      </c>
      <c r="N207" s="119"/>
    </row>
    <row r="208" spans="1:14" ht="45">
      <c r="A208" s="105">
        <f t="shared" si="3"/>
        <v>206</v>
      </c>
      <c r="B208" s="105" t="s">
        <v>980</v>
      </c>
      <c r="C208" s="105">
        <v>2016</v>
      </c>
      <c r="D208" s="105" t="s">
        <v>755</v>
      </c>
      <c r="E208" s="105" t="s">
        <v>981</v>
      </c>
      <c r="F208" s="92" t="s">
        <v>982</v>
      </c>
      <c r="G208" s="87" t="s">
        <v>983</v>
      </c>
      <c r="H208" s="158" t="s">
        <v>517</v>
      </c>
      <c r="I208" s="115" t="s">
        <v>984</v>
      </c>
      <c r="J208" s="115" t="s">
        <v>985</v>
      </c>
      <c r="M208" s="119" t="s">
        <v>44</v>
      </c>
      <c r="N208" s="119"/>
    </row>
    <row r="209" spans="1:14">
      <c r="A209" s="105">
        <f t="shared" si="3"/>
        <v>207</v>
      </c>
      <c r="B209" s="105" t="s">
        <v>867</v>
      </c>
      <c r="C209" s="105">
        <v>2017</v>
      </c>
      <c r="D209" s="105" t="s">
        <v>755</v>
      </c>
      <c r="E209" s="105" t="s">
        <v>756</v>
      </c>
      <c r="F209" s="92" t="s">
        <v>986</v>
      </c>
      <c r="G209" s="87" t="s">
        <v>987</v>
      </c>
      <c r="H209" s="158" t="s">
        <v>877</v>
      </c>
      <c r="M209" s="119" t="s">
        <v>44</v>
      </c>
      <c r="N209" s="119"/>
    </row>
    <row r="210" spans="1:14">
      <c r="A210" s="105">
        <f t="shared" si="3"/>
        <v>208</v>
      </c>
      <c r="B210" s="105" t="s">
        <v>988</v>
      </c>
      <c r="C210" s="105">
        <v>2016</v>
      </c>
      <c r="D210" s="105" t="s">
        <v>755</v>
      </c>
      <c r="E210" s="105" t="s">
        <v>756</v>
      </c>
      <c r="F210" s="83" t="s">
        <v>989</v>
      </c>
      <c r="G210" s="87" t="s">
        <v>987</v>
      </c>
      <c r="H210" s="158" t="s">
        <v>990</v>
      </c>
      <c r="M210" s="119" t="s">
        <v>44</v>
      </c>
      <c r="N210" s="119"/>
    </row>
    <row r="211" spans="1:14">
      <c r="A211" s="105">
        <f t="shared" si="3"/>
        <v>209</v>
      </c>
      <c r="B211" s="105" t="s">
        <v>991</v>
      </c>
      <c r="C211" s="105">
        <v>2016</v>
      </c>
      <c r="D211" s="105" t="s">
        <v>755</v>
      </c>
      <c r="E211" s="105" t="s">
        <v>824</v>
      </c>
      <c r="F211" s="83" t="s">
        <v>992</v>
      </c>
      <c r="G211" s="87" t="s">
        <v>993</v>
      </c>
      <c r="H211" s="158" t="s">
        <v>994</v>
      </c>
      <c r="M211" s="119" t="s">
        <v>44</v>
      </c>
      <c r="N211" s="119"/>
    </row>
    <row r="212" spans="1:14" ht="45">
      <c r="A212" s="105">
        <f t="shared" si="3"/>
        <v>210</v>
      </c>
      <c r="B212" s="105" t="s">
        <v>995</v>
      </c>
      <c r="C212" s="105">
        <v>2016</v>
      </c>
      <c r="D212" s="105" t="s">
        <v>755</v>
      </c>
      <c r="E212" s="105" t="s">
        <v>996</v>
      </c>
      <c r="F212" s="83" t="s">
        <v>997</v>
      </c>
      <c r="G212" s="87" t="s">
        <v>998</v>
      </c>
      <c r="H212" s="158" t="s">
        <v>999</v>
      </c>
      <c r="M212" s="119" t="s">
        <v>44</v>
      </c>
      <c r="N212" s="119"/>
    </row>
    <row r="213" spans="1:14" ht="45">
      <c r="A213" s="105">
        <f t="shared" si="3"/>
        <v>211</v>
      </c>
      <c r="B213" s="105" t="s">
        <v>1000</v>
      </c>
      <c r="C213" s="105">
        <v>2016</v>
      </c>
      <c r="D213" s="105" t="s">
        <v>755</v>
      </c>
      <c r="E213" s="105" t="s">
        <v>756</v>
      </c>
      <c r="F213" s="83" t="s">
        <v>1001</v>
      </c>
      <c r="G213" s="87" t="s">
        <v>1002</v>
      </c>
      <c r="H213" s="158" t="s">
        <v>1003</v>
      </c>
      <c r="M213" s="119" t="s">
        <v>44</v>
      </c>
      <c r="N213" s="119"/>
    </row>
    <row r="214" spans="1:14" ht="45">
      <c r="A214" s="105">
        <f t="shared" si="3"/>
        <v>212</v>
      </c>
      <c r="B214" s="105" t="s">
        <v>1004</v>
      </c>
      <c r="C214" s="105">
        <v>2016</v>
      </c>
      <c r="D214" s="105" t="s">
        <v>755</v>
      </c>
      <c r="E214" s="105" t="s">
        <v>756</v>
      </c>
      <c r="F214" s="83" t="s">
        <v>1005</v>
      </c>
      <c r="G214" s="87" t="s">
        <v>1006</v>
      </c>
      <c r="H214" s="158" t="s">
        <v>1007</v>
      </c>
      <c r="M214" s="119" t="s">
        <v>44</v>
      </c>
      <c r="N214" s="119"/>
    </row>
    <row r="215" spans="1:14">
      <c r="A215" s="105">
        <f t="shared" si="3"/>
        <v>213</v>
      </c>
      <c r="B215" s="105" t="s">
        <v>1008</v>
      </c>
      <c r="C215" s="105">
        <v>2016</v>
      </c>
      <c r="D215" s="105" t="s">
        <v>755</v>
      </c>
      <c r="E215" s="105" t="s">
        <v>756</v>
      </c>
      <c r="F215" s="83" t="s">
        <v>1009</v>
      </c>
      <c r="G215" s="87" t="s">
        <v>1010</v>
      </c>
      <c r="H215" s="158" t="s">
        <v>1011</v>
      </c>
      <c r="M215" s="119" t="s">
        <v>44</v>
      </c>
      <c r="N215" s="119"/>
    </row>
    <row r="216" spans="1:14">
      <c r="A216" s="105">
        <f t="shared" si="3"/>
        <v>214</v>
      </c>
      <c r="B216" s="105" t="s">
        <v>1012</v>
      </c>
      <c r="C216" s="105">
        <v>2016</v>
      </c>
      <c r="D216" s="105" t="s">
        <v>755</v>
      </c>
      <c r="E216" s="105" t="s">
        <v>907</v>
      </c>
      <c r="F216" s="83" t="s">
        <v>1013</v>
      </c>
      <c r="G216" s="87" t="s">
        <v>1014</v>
      </c>
      <c r="H216" s="158" t="s">
        <v>1015</v>
      </c>
      <c r="M216" s="119" t="s">
        <v>44</v>
      </c>
      <c r="N216" s="119"/>
    </row>
    <row r="217" spans="1:14">
      <c r="A217" s="105">
        <f t="shared" si="3"/>
        <v>215</v>
      </c>
      <c r="B217" s="105" t="s">
        <v>1016</v>
      </c>
      <c r="C217" s="105">
        <v>2016</v>
      </c>
      <c r="D217" s="105" t="s">
        <v>755</v>
      </c>
      <c r="E217" s="105" t="s">
        <v>756</v>
      </c>
      <c r="F217" s="92" t="s">
        <v>1017</v>
      </c>
      <c r="G217" s="87" t="s">
        <v>1018</v>
      </c>
      <c r="H217" s="158" t="s">
        <v>1019</v>
      </c>
      <c r="M217" s="119" t="s">
        <v>44</v>
      </c>
      <c r="N217" s="119"/>
    </row>
    <row r="218" spans="1:14">
      <c r="A218" s="105">
        <f t="shared" si="3"/>
        <v>216</v>
      </c>
      <c r="B218" s="105" t="s">
        <v>1020</v>
      </c>
      <c r="C218" s="105">
        <v>2016</v>
      </c>
      <c r="D218" s="105" t="s">
        <v>755</v>
      </c>
      <c r="E218" s="105" t="s">
        <v>886</v>
      </c>
      <c r="F218" s="83" t="s">
        <v>1021</v>
      </c>
      <c r="G218" s="87" t="s">
        <v>1022</v>
      </c>
      <c r="H218" s="158" t="s">
        <v>753</v>
      </c>
      <c r="M218" s="119" t="s">
        <v>44</v>
      </c>
      <c r="N218" s="119"/>
    </row>
    <row r="219" spans="1:14">
      <c r="A219" s="105">
        <f t="shared" si="3"/>
        <v>217</v>
      </c>
      <c r="B219" s="105" t="s">
        <v>1023</v>
      </c>
      <c r="C219" s="105">
        <v>2016</v>
      </c>
      <c r="D219" s="105" t="s">
        <v>755</v>
      </c>
      <c r="E219" s="105" t="s">
        <v>756</v>
      </c>
      <c r="F219" s="92" t="s">
        <v>1024</v>
      </c>
      <c r="G219" s="86" t="s">
        <v>1025</v>
      </c>
      <c r="H219" s="158" t="s">
        <v>439</v>
      </c>
      <c r="M219" s="119" t="s">
        <v>44</v>
      </c>
      <c r="N219" s="119"/>
    </row>
    <row r="220" spans="1:14">
      <c r="A220" s="105">
        <f t="shared" si="3"/>
        <v>218</v>
      </c>
      <c r="B220" s="105" t="s">
        <v>1026</v>
      </c>
      <c r="C220" s="105">
        <v>2016</v>
      </c>
      <c r="D220" s="105" t="s">
        <v>755</v>
      </c>
      <c r="E220" s="105" t="s">
        <v>756</v>
      </c>
      <c r="F220" s="92" t="s">
        <v>1027</v>
      </c>
      <c r="G220" s="86" t="s">
        <v>1028</v>
      </c>
      <c r="H220" s="158" t="s">
        <v>1029</v>
      </c>
      <c r="M220" s="119" t="s">
        <v>44</v>
      </c>
      <c r="N220" s="119"/>
    </row>
    <row r="221" spans="1:14">
      <c r="A221" s="105">
        <f t="shared" si="3"/>
        <v>219</v>
      </c>
      <c r="B221" s="105" t="s">
        <v>1030</v>
      </c>
      <c r="C221" s="105">
        <v>2016</v>
      </c>
      <c r="D221" s="105" t="s">
        <v>755</v>
      </c>
      <c r="E221" s="105" t="s">
        <v>756</v>
      </c>
      <c r="F221" s="83" t="s">
        <v>1031</v>
      </c>
      <c r="G221" s="86" t="s">
        <v>1032</v>
      </c>
      <c r="H221" s="158" t="s">
        <v>1033</v>
      </c>
      <c r="I221" s="115" t="s">
        <v>1034</v>
      </c>
      <c r="J221" s="115" t="s">
        <v>1035</v>
      </c>
      <c r="M221" s="119" t="s">
        <v>44</v>
      </c>
      <c r="N221" s="119"/>
    </row>
    <row r="222" spans="1:14">
      <c r="A222" s="105">
        <f t="shared" si="3"/>
        <v>220</v>
      </c>
      <c r="B222" s="105" t="s">
        <v>1036</v>
      </c>
      <c r="C222" s="105">
        <v>2016</v>
      </c>
      <c r="D222" s="105" t="s">
        <v>755</v>
      </c>
      <c r="E222" s="105" t="s">
        <v>756</v>
      </c>
      <c r="F222" s="83" t="s">
        <v>1037</v>
      </c>
      <c r="G222" s="86" t="s">
        <v>1038</v>
      </c>
      <c r="H222" s="158" t="s">
        <v>1039</v>
      </c>
      <c r="M222" s="119" t="s">
        <v>44</v>
      </c>
      <c r="N222" s="119"/>
    </row>
    <row r="223" spans="1:14">
      <c r="A223" s="105">
        <f t="shared" si="3"/>
        <v>221</v>
      </c>
      <c r="B223" s="105" t="s">
        <v>1040</v>
      </c>
      <c r="C223" s="105">
        <v>2016</v>
      </c>
      <c r="D223" s="105" t="s">
        <v>755</v>
      </c>
      <c r="E223" s="105" t="s">
        <v>756</v>
      </c>
      <c r="F223" s="92" t="s">
        <v>1041</v>
      </c>
      <c r="G223" s="86" t="s">
        <v>1042</v>
      </c>
      <c r="H223" s="158" t="s">
        <v>172</v>
      </c>
      <c r="I223" s="115" t="s">
        <v>1043</v>
      </c>
      <c r="J223" s="115" t="s">
        <v>1044</v>
      </c>
      <c r="M223" s="119" t="s">
        <v>44</v>
      </c>
      <c r="N223" s="119"/>
    </row>
    <row r="224" spans="1:14">
      <c r="A224" s="105">
        <f t="shared" si="3"/>
        <v>222</v>
      </c>
      <c r="B224" s="105" t="s">
        <v>1045</v>
      </c>
      <c r="C224" s="105">
        <v>2015</v>
      </c>
      <c r="D224" s="105" t="s">
        <v>755</v>
      </c>
      <c r="E224" s="105" t="s">
        <v>756</v>
      </c>
      <c r="F224" s="83" t="s">
        <v>1046</v>
      </c>
      <c r="G224" s="93" t="s">
        <v>1047</v>
      </c>
      <c r="H224" s="158" t="s">
        <v>1048</v>
      </c>
      <c r="I224" s="115" t="s">
        <v>1049</v>
      </c>
      <c r="J224" s="115" t="s">
        <v>1050</v>
      </c>
      <c r="M224" s="119" t="s">
        <v>44</v>
      </c>
      <c r="N224" s="119"/>
    </row>
    <row r="225" spans="1:14">
      <c r="A225" s="105">
        <f t="shared" si="3"/>
        <v>223</v>
      </c>
      <c r="B225" s="105" t="s">
        <v>1051</v>
      </c>
      <c r="C225" s="105">
        <v>2016</v>
      </c>
      <c r="D225" s="105" t="s">
        <v>755</v>
      </c>
      <c r="E225" s="105" t="s">
        <v>756</v>
      </c>
      <c r="F225" s="92" t="s">
        <v>1052</v>
      </c>
      <c r="G225" s="86" t="s">
        <v>1053</v>
      </c>
      <c r="H225" s="158" t="s">
        <v>1054</v>
      </c>
      <c r="I225" s="115" t="s">
        <v>1044</v>
      </c>
      <c r="J225" s="115" t="s">
        <v>1055</v>
      </c>
      <c r="M225" s="119" t="s">
        <v>44</v>
      </c>
      <c r="N225" s="119"/>
    </row>
    <row r="226" spans="1:14">
      <c r="A226" s="105">
        <f t="shared" si="3"/>
        <v>224</v>
      </c>
      <c r="B226" s="105" t="s">
        <v>1056</v>
      </c>
      <c r="C226" s="105">
        <v>2016</v>
      </c>
      <c r="D226" s="105" t="s">
        <v>755</v>
      </c>
      <c r="E226" s="105" t="s">
        <v>756</v>
      </c>
      <c r="F226" s="83" t="s">
        <v>1057</v>
      </c>
      <c r="G226" s="86" t="s">
        <v>1058</v>
      </c>
      <c r="H226" s="158" t="s">
        <v>39</v>
      </c>
      <c r="M226" s="119" t="s">
        <v>44</v>
      </c>
      <c r="N226" s="119"/>
    </row>
    <row r="227" spans="1:14">
      <c r="A227" s="105">
        <f t="shared" si="3"/>
        <v>225</v>
      </c>
      <c r="B227" s="105" t="s">
        <v>1059</v>
      </c>
      <c r="C227" s="105">
        <v>2016</v>
      </c>
      <c r="D227" s="105" t="s">
        <v>755</v>
      </c>
      <c r="E227" s="105" t="s">
        <v>756</v>
      </c>
      <c r="F227" s="83" t="s">
        <v>1060</v>
      </c>
      <c r="H227" s="158" t="s">
        <v>1061</v>
      </c>
      <c r="M227" s="119" t="s">
        <v>44</v>
      </c>
      <c r="N227" s="119"/>
    </row>
    <row r="228" spans="1:14">
      <c r="A228" s="105">
        <f t="shared" si="3"/>
        <v>226</v>
      </c>
      <c r="B228" s="105" t="s">
        <v>1062</v>
      </c>
      <c r="C228" s="105">
        <v>2016</v>
      </c>
      <c r="D228" s="105" t="s">
        <v>755</v>
      </c>
      <c r="E228" s="105" t="s">
        <v>756</v>
      </c>
      <c r="F228" s="83" t="s">
        <v>1063</v>
      </c>
      <c r="H228" s="158" t="s">
        <v>1064</v>
      </c>
      <c r="M228" s="119" t="s">
        <v>44</v>
      </c>
      <c r="N228" s="119"/>
    </row>
    <row r="229" spans="1:14">
      <c r="A229" s="105">
        <f t="shared" si="3"/>
        <v>227</v>
      </c>
      <c r="B229" s="105" t="s">
        <v>1065</v>
      </c>
      <c r="C229" s="105">
        <v>2016</v>
      </c>
      <c r="D229" s="105" t="s">
        <v>755</v>
      </c>
      <c r="E229" s="105" t="s">
        <v>756</v>
      </c>
      <c r="F229" s="92" t="s">
        <v>1066</v>
      </c>
      <c r="H229" s="160" t="s">
        <v>861</v>
      </c>
      <c r="M229" s="119" t="s">
        <v>44</v>
      </c>
      <c r="N229" s="119"/>
    </row>
    <row r="230" spans="1:14">
      <c r="A230" s="105">
        <f t="shared" si="3"/>
        <v>228</v>
      </c>
      <c r="B230" s="105" t="s">
        <v>1067</v>
      </c>
      <c r="C230" s="105">
        <v>2016</v>
      </c>
      <c r="D230" s="105" t="s">
        <v>755</v>
      </c>
      <c r="E230" s="105" t="s">
        <v>756</v>
      </c>
      <c r="F230" s="83" t="s">
        <v>1068</v>
      </c>
      <c r="H230" s="160" t="s">
        <v>1069</v>
      </c>
      <c r="M230" s="119" t="s">
        <v>44</v>
      </c>
      <c r="N230" s="119"/>
    </row>
    <row r="231" spans="1:14">
      <c r="A231" s="105">
        <f t="shared" si="3"/>
        <v>229</v>
      </c>
      <c r="B231" s="105" t="s">
        <v>1070</v>
      </c>
      <c r="C231" s="105">
        <v>2015</v>
      </c>
      <c r="D231" s="105" t="s">
        <v>755</v>
      </c>
      <c r="E231" s="105" t="s">
        <v>756</v>
      </c>
      <c r="F231" s="83" t="s">
        <v>1071</v>
      </c>
      <c r="H231" s="160" t="s">
        <v>1072</v>
      </c>
      <c r="M231" s="119" t="s">
        <v>44</v>
      </c>
      <c r="N231" s="119"/>
    </row>
    <row r="232" spans="1:14">
      <c r="A232" s="105">
        <f t="shared" si="3"/>
        <v>230</v>
      </c>
      <c r="B232" s="107" t="s">
        <v>1065</v>
      </c>
      <c r="C232" s="105">
        <v>2015</v>
      </c>
      <c r="D232" s="105" t="s">
        <v>755</v>
      </c>
      <c r="E232" s="105" t="s">
        <v>756</v>
      </c>
      <c r="F232" s="94" t="s">
        <v>1066</v>
      </c>
      <c r="H232" s="160" t="s">
        <v>1073</v>
      </c>
      <c r="M232" s="119" t="s">
        <v>44</v>
      </c>
      <c r="N232" s="119"/>
    </row>
    <row r="233" spans="1:14">
      <c r="A233" s="105">
        <f t="shared" si="3"/>
        <v>231</v>
      </c>
      <c r="B233" s="105" t="s">
        <v>1074</v>
      </c>
      <c r="C233" s="105">
        <v>2016</v>
      </c>
      <c r="D233" s="105" t="s">
        <v>755</v>
      </c>
      <c r="E233" s="105" t="s">
        <v>1075</v>
      </c>
      <c r="F233" s="86" t="s">
        <v>1076</v>
      </c>
      <c r="H233" s="158" t="s">
        <v>1077</v>
      </c>
      <c r="I233" s="115" t="s">
        <v>1078</v>
      </c>
      <c r="J233" s="115" t="s">
        <v>1079</v>
      </c>
      <c r="M233" s="119" t="s">
        <v>44</v>
      </c>
      <c r="N233" s="119"/>
    </row>
    <row r="234" spans="1:14">
      <c r="A234" s="105">
        <f t="shared" si="3"/>
        <v>232</v>
      </c>
      <c r="B234" s="105" t="s">
        <v>1080</v>
      </c>
      <c r="C234" s="105">
        <v>2016</v>
      </c>
      <c r="D234" s="105" t="s">
        <v>755</v>
      </c>
      <c r="E234" s="105" t="s">
        <v>1075</v>
      </c>
      <c r="F234" s="95" t="s">
        <v>1081</v>
      </c>
      <c r="H234" s="158" t="s">
        <v>1082</v>
      </c>
      <c r="M234" s="119" t="s">
        <v>44</v>
      </c>
      <c r="N234" s="119"/>
    </row>
    <row r="235" spans="1:14">
      <c r="A235" s="105">
        <f t="shared" si="3"/>
        <v>233</v>
      </c>
      <c r="B235" s="107" t="s">
        <v>1083</v>
      </c>
      <c r="C235" s="105">
        <v>2015</v>
      </c>
      <c r="D235" s="105" t="s">
        <v>755</v>
      </c>
      <c r="E235" s="105" t="s">
        <v>756</v>
      </c>
      <c r="F235" s="86" t="s">
        <v>1084</v>
      </c>
      <c r="H235" s="160" t="s">
        <v>1085</v>
      </c>
      <c r="M235" s="119" t="s">
        <v>44</v>
      </c>
      <c r="N235" s="119"/>
    </row>
    <row r="236" spans="1:14">
      <c r="A236" s="105">
        <f t="shared" si="3"/>
        <v>234</v>
      </c>
      <c r="B236" s="107" t="s">
        <v>1086</v>
      </c>
      <c r="C236" s="105">
        <v>2016</v>
      </c>
      <c r="D236" s="105" t="s">
        <v>755</v>
      </c>
      <c r="E236" s="105" t="s">
        <v>756</v>
      </c>
      <c r="F236" s="86" t="s">
        <v>1087</v>
      </c>
      <c r="H236" s="161"/>
      <c r="I236" s="117"/>
    </row>
    <row r="237" spans="1:14">
      <c r="A237" s="105">
        <f t="shared" si="3"/>
        <v>235</v>
      </c>
      <c r="C237" s="105">
        <v>2016</v>
      </c>
      <c r="D237" s="105" t="s">
        <v>755</v>
      </c>
      <c r="E237" s="105" t="s">
        <v>756</v>
      </c>
      <c r="H237" s="160"/>
    </row>
    <row r="238" spans="1:14">
      <c r="A238" s="105">
        <f t="shared" si="3"/>
        <v>236</v>
      </c>
      <c r="C238" s="105">
        <v>2016</v>
      </c>
      <c r="D238" s="105" t="s">
        <v>755</v>
      </c>
      <c r="E238" s="105" t="s">
        <v>756</v>
      </c>
      <c r="H238" s="161"/>
    </row>
    <row r="239" spans="1:14">
      <c r="A239" s="105">
        <f t="shared" si="3"/>
        <v>237</v>
      </c>
      <c r="C239" s="105">
        <v>2016</v>
      </c>
      <c r="D239" s="105" t="s">
        <v>755</v>
      </c>
      <c r="E239" s="105" t="s">
        <v>756</v>
      </c>
      <c r="H239" s="160"/>
    </row>
    <row r="240" spans="1:14">
      <c r="A240" s="105">
        <f t="shared" si="3"/>
        <v>238</v>
      </c>
      <c r="C240" s="105">
        <v>2016</v>
      </c>
      <c r="D240" s="105" t="s">
        <v>755</v>
      </c>
      <c r="E240" s="105" t="s">
        <v>756</v>
      </c>
      <c r="H240" s="160"/>
    </row>
    <row r="241" spans="1:8">
      <c r="A241" s="105">
        <f t="shared" si="3"/>
        <v>239</v>
      </c>
      <c r="C241" s="105">
        <v>2016</v>
      </c>
      <c r="D241" s="105" t="s">
        <v>755</v>
      </c>
      <c r="E241" s="105" t="s">
        <v>756</v>
      </c>
      <c r="H241" s="160"/>
    </row>
    <row r="242" spans="1:8">
      <c r="A242" s="105">
        <f t="shared" si="3"/>
        <v>240</v>
      </c>
      <c r="C242" s="105">
        <v>2016</v>
      </c>
      <c r="D242" s="105" t="s">
        <v>755</v>
      </c>
      <c r="E242" s="105" t="s">
        <v>756</v>
      </c>
      <c r="H242" s="160"/>
    </row>
    <row r="243" spans="1:8">
      <c r="A243" s="105">
        <f t="shared" si="3"/>
        <v>241</v>
      </c>
      <c r="C243" s="105">
        <v>2016</v>
      </c>
      <c r="D243" s="105" t="s">
        <v>755</v>
      </c>
      <c r="E243" s="105" t="s">
        <v>756</v>
      </c>
      <c r="H243" s="160"/>
    </row>
    <row r="244" spans="1:8">
      <c r="A244" s="105">
        <f t="shared" si="3"/>
        <v>242</v>
      </c>
      <c r="C244" s="105">
        <v>2016</v>
      </c>
      <c r="D244" s="105" t="s">
        <v>755</v>
      </c>
      <c r="E244" s="105" t="s">
        <v>756</v>
      </c>
      <c r="H244" s="160"/>
    </row>
    <row r="245" spans="1:8">
      <c r="A245" s="105">
        <f t="shared" si="3"/>
        <v>243</v>
      </c>
      <c r="C245" s="105">
        <v>2016</v>
      </c>
      <c r="D245" s="105" t="s">
        <v>755</v>
      </c>
      <c r="E245" s="105" t="s">
        <v>756</v>
      </c>
      <c r="H245" s="160"/>
    </row>
    <row r="246" spans="1:8">
      <c r="A246" s="105">
        <f t="shared" si="3"/>
        <v>244</v>
      </c>
      <c r="C246" s="105">
        <v>2016</v>
      </c>
      <c r="D246" s="105" t="s">
        <v>755</v>
      </c>
      <c r="E246" s="105" t="s">
        <v>756</v>
      </c>
      <c r="H246" s="160"/>
    </row>
    <row r="247" spans="1:8">
      <c r="A247" s="105">
        <f t="shared" si="3"/>
        <v>245</v>
      </c>
      <c r="C247" s="105">
        <v>2016</v>
      </c>
      <c r="D247" s="105" t="s">
        <v>755</v>
      </c>
      <c r="E247" s="105" t="s">
        <v>756</v>
      </c>
      <c r="H247" s="160"/>
    </row>
    <row r="248" spans="1:8">
      <c r="A248" s="105">
        <f t="shared" si="3"/>
        <v>246</v>
      </c>
      <c r="C248" s="105">
        <v>2016</v>
      </c>
      <c r="D248" s="105" t="s">
        <v>755</v>
      </c>
      <c r="E248" s="105" t="s">
        <v>756</v>
      </c>
      <c r="H248" s="160"/>
    </row>
    <row r="249" spans="1:8">
      <c r="A249" s="105">
        <f t="shared" si="3"/>
        <v>247</v>
      </c>
      <c r="C249" s="105">
        <v>2016</v>
      </c>
      <c r="D249" s="105" t="s">
        <v>755</v>
      </c>
      <c r="E249" s="105" t="s">
        <v>756</v>
      </c>
      <c r="H249" s="160"/>
    </row>
    <row r="250" spans="1:8">
      <c r="A250" s="105">
        <f t="shared" si="3"/>
        <v>248</v>
      </c>
      <c r="C250" s="105">
        <v>2016</v>
      </c>
      <c r="D250" s="105" t="s">
        <v>755</v>
      </c>
      <c r="E250" s="105" t="s">
        <v>756</v>
      </c>
      <c r="H250" s="160"/>
    </row>
    <row r="251" spans="1:8">
      <c r="A251" s="105">
        <f t="shared" si="3"/>
        <v>249</v>
      </c>
      <c r="C251" s="105">
        <v>2016</v>
      </c>
      <c r="D251" s="105" t="s">
        <v>755</v>
      </c>
      <c r="E251" s="105" t="s">
        <v>756</v>
      </c>
      <c r="H251" s="160"/>
    </row>
    <row r="252" spans="1:8">
      <c r="A252" s="105">
        <f t="shared" si="3"/>
        <v>250</v>
      </c>
      <c r="C252" s="105">
        <v>2016</v>
      </c>
      <c r="D252" s="105" t="s">
        <v>755</v>
      </c>
      <c r="E252" s="105" t="s">
        <v>756</v>
      </c>
      <c r="H252" s="160"/>
    </row>
    <row r="253" spans="1:8">
      <c r="A253" s="105">
        <f t="shared" si="3"/>
        <v>251</v>
      </c>
      <c r="C253" s="105">
        <v>2016</v>
      </c>
      <c r="D253" s="105" t="s">
        <v>755</v>
      </c>
      <c r="E253" s="105" t="s">
        <v>756</v>
      </c>
      <c r="H253" s="160"/>
    </row>
    <row r="254" spans="1:8">
      <c r="A254" s="105">
        <f t="shared" si="3"/>
        <v>252</v>
      </c>
      <c r="C254" s="105">
        <v>2016</v>
      </c>
      <c r="D254" s="105" t="s">
        <v>755</v>
      </c>
      <c r="E254" s="105" t="s">
        <v>756</v>
      </c>
      <c r="H254" s="160"/>
    </row>
    <row r="255" spans="1:8">
      <c r="A255" s="105">
        <f t="shared" si="3"/>
        <v>253</v>
      </c>
      <c r="C255" s="105">
        <v>2016</v>
      </c>
      <c r="D255" s="105" t="s">
        <v>755</v>
      </c>
      <c r="E255" s="105" t="s">
        <v>756</v>
      </c>
      <c r="H255" s="160"/>
    </row>
    <row r="256" spans="1:8">
      <c r="A256" s="105">
        <f t="shared" si="3"/>
        <v>254</v>
      </c>
      <c r="C256" s="105">
        <v>2016</v>
      </c>
      <c r="D256" s="105" t="s">
        <v>755</v>
      </c>
      <c r="E256" s="105" t="s">
        <v>756</v>
      </c>
      <c r="H256" s="160"/>
    </row>
    <row r="257" spans="1:8">
      <c r="A257" s="105">
        <f t="shared" si="3"/>
        <v>255</v>
      </c>
      <c r="C257" s="105">
        <v>2016</v>
      </c>
      <c r="D257" s="105" t="s">
        <v>755</v>
      </c>
      <c r="E257" s="105" t="s">
        <v>756</v>
      </c>
      <c r="H257" s="160"/>
    </row>
    <row r="258" spans="1:8">
      <c r="A258" s="105">
        <f t="shared" si="3"/>
        <v>256</v>
      </c>
      <c r="C258" s="105">
        <v>2016</v>
      </c>
      <c r="D258" s="105" t="s">
        <v>755</v>
      </c>
      <c r="E258" s="105" t="s">
        <v>756</v>
      </c>
      <c r="H258" s="160"/>
    </row>
    <row r="259" spans="1:8">
      <c r="A259" s="105">
        <f t="shared" si="3"/>
        <v>257</v>
      </c>
      <c r="C259" s="105">
        <v>2016</v>
      </c>
      <c r="D259" s="105" t="s">
        <v>755</v>
      </c>
      <c r="E259" s="105" t="s">
        <v>756</v>
      </c>
      <c r="H259" s="160"/>
    </row>
    <row r="260" spans="1:8">
      <c r="A260" s="105">
        <f t="shared" si="3"/>
        <v>258</v>
      </c>
      <c r="C260" s="105">
        <v>2016</v>
      </c>
      <c r="D260" s="105" t="s">
        <v>755</v>
      </c>
      <c r="E260" s="105" t="s">
        <v>756</v>
      </c>
      <c r="H260" s="160"/>
    </row>
    <row r="261" spans="1:8">
      <c r="A261" s="105">
        <f t="shared" ref="A261:A297" si="4">1+A260</f>
        <v>259</v>
      </c>
      <c r="C261" s="105">
        <v>2016</v>
      </c>
      <c r="D261" s="105" t="s">
        <v>755</v>
      </c>
      <c r="E261" s="105" t="s">
        <v>756</v>
      </c>
      <c r="H261" s="160"/>
    </row>
    <row r="262" spans="1:8">
      <c r="A262" s="105">
        <f t="shared" si="4"/>
        <v>260</v>
      </c>
      <c r="C262" s="105">
        <v>2016</v>
      </c>
      <c r="D262" s="105" t="s">
        <v>755</v>
      </c>
      <c r="E262" s="105" t="s">
        <v>756</v>
      </c>
      <c r="H262" s="160"/>
    </row>
    <row r="263" spans="1:8">
      <c r="A263" s="105">
        <f t="shared" si="4"/>
        <v>261</v>
      </c>
      <c r="C263" s="105">
        <v>2016</v>
      </c>
      <c r="D263" s="105" t="s">
        <v>755</v>
      </c>
      <c r="E263" s="105" t="s">
        <v>756</v>
      </c>
      <c r="H263" s="160"/>
    </row>
    <row r="264" spans="1:8">
      <c r="A264" s="105">
        <f t="shared" si="4"/>
        <v>262</v>
      </c>
      <c r="C264" s="105">
        <v>2016</v>
      </c>
      <c r="D264" s="105" t="s">
        <v>755</v>
      </c>
      <c r="E264" s="105" t="s">
        <v>756</v>
      </c>
      <c r="H264" s="160"/>
    </row>
    <row r="265" spans="1:8">
      <c r="A265" s="105">
        <f t="shared" si="4"/>
        <v>263</v>
      </c>
      <c r="C265" s="105">
        <v>2016</v>
      </c>
      <c r="D265" s="105" t="s">
        <v>755</v>
      </c>
      <c r="E265" s="105" t="s">
        <v>756</v>
      </c>
      <c r="H265" s="160"/>
    </row>
    <row r="266" spans="1:8">
      <c r="A266" s="105">
        <f t="shared" si="4"/>
        <v>264</v>
      </c>
      <c r="C266" s="105">
        <v>2016</v>
      </c>
      <c r="D266" s="105" t="s">
        <v>755</v>
      </c>
      <c r="E266" s="105" t="s">
        <v>756</v>
      </c>
      <c r="H266" s="160"/>
    </row>
    <row r="267" spans="1:8">
      <c r="A267" s="105">
        <f t="shared" si="4"/>
        <v>265</v>
      </c>
      <c r="C267" s="105">
        <v>2016</v>
      </c>
      <c r="D267" s="105" t="s">
        <v>755</v>
      </c>
      <c r="E267" s="105" t="s">
        <v>756</v>
      </c>
      <c r="H267" s="160"/>
    </row>
    <row r="268" spans="1:8">
      <c r="A268" s="105">
        <f t="shared" si="4"/>
        <v>266</v>
      </c>
      <c r="C268" s="105">
        <v>2016</v>
      </c>
      <c r="D268" s="105" t="s">
        <v>755</v>
      </c>
      <c r="E268" s="105" t="s">
        <v>756</v>
      </c>
      <c r="H268" s="160"/>
    </row>
    <row r="269" spans="1:8">
      <c r="A269" s="105">
        <f t="shared" si="4"/>
        <v>267</v>
      </c>
      <c r="C269" s="105">
        <v>2016</v>
      </c>
      <c r="D269" s="105" t="s">
        <v>755</v>
      </c>
      <c r="E269" s="105" t="s">
        <v>756</v>
      </c>
      <c r="H269" s="160"/>
    </row>
    <row r="270" spans="1:8">
      <c r="A270" s="105">
        <f t="shared" si="4"/>
        <v>268</v>
      </c>
      <c r="C270" s="105">
        <v>2016</v>
      </c>
      <c r="D270" s="105" t="s">
        <v>755</v>
      </c>
      <c r="E270" s="105" t="s">
        <v>756</v>
      </c>
      <c r="H270" s="160"/>
    </row>
    <row r="271" spans="1:8">
      <c r="A271" s="105">
        <f t="shared" si="4"/>
        <v>269</v>
      </c>
      <c r="C271" s="105">
        <v>2016</v>
      </c>
      <c r="D271" s="105" t="s">
        <v>755</v>
      </c>
      <c r="E271" s="105" t="s">
        <v>756</v>
      </c>
      <c r="H271" s="160"/>
    </row>
    <row r="272" spans="1:8">
      <c r="A272" s="105">
        <f t="shared" si="4"/>
        <v>270</v>
      </c>
      <c r="C272" s="105">
        <v>2016</v>
      </c>
      <c r="D272" s="105" t="s">
        <v>755</v>
      </c>
      <c r="E272" s="105" t="s">
        <v>756</v>
      </c>
      <c r="H272" s="160"/>
    </row>
    <row r="273" spans="1:8">
      <c r="A273" s="105">
        <f t="shared" si="4"/>
        <v>271</v>
      </c>
      <c r="C273" s="105">
        <v>2016</v>
      </c>
      <c r="D273" s="105" t="s">
        <v>755</v>
      </c>
      <c r="E273" s="105" t="s">
        <v>756</v>
      </c>
      <c r="H273" s="160"/>
    </row>
    <row r="274" spans="1:8">
      <c r="A274" s="105">
        <f t="shared" si="4"/>
        <v>272</v>
      </c>
      <c r="C274" s="105">
        <v>2016</v>
      </c>
      <c r="D274" s="105" t="s">
        <v>755</v>
      </c>
      <c r="E274" s="105" t="s">
        <v>756</v>
      </c>
      <c r="H274" s="160"/>
    </row>
    <row r="275" spans="1:8">
      <c r="A275" s="105">
        <f t="shared" si="4"/>
        <v>273</v>
      </c>
      <c r="C275" s="105">
        <v>2016</v>
      </c>
      <c r="D275" s="105" t="s">
        <v>755</v>
      </c>
      <c r="E275" s="105" t="s">
        <v>756</v>
      </c>
      <c r="H275" s="160"/>
    </row>
    <row r="276" spans="1:8">
      <c r="A276" s="105">
        <f t="shared" si="4"/>
        <v>274</v>
      </c>
      <c r="C276" s="105">
        <v>2016</v>
      </c>
      <c r="D276" s="105" t="s">
        <v>755</v>
      </c>
      <c r="E276" s="105" t="s">
        <v>756</v>
      </c>
      <c r="H276" s="160"/>
    </row>
    <row r="277" spans="1:8">
      <c r="A277" s="105">
        <f t="shared" si="4"/>
        <v>275</v>
      </c>
      <c r="C277" s="105">
        <v>2016</v>
      </c>
      <c r="D277" s="105" t="s">
        <v>755</v>
      </c>
      <c r="E277" s="105" t="s">
        <v>756</v>
      </c>
      <c r="H277" s="160"/>
    </row>
    <row r="278" spans="1:8">
      <c r="A278" s="105">
        <f t="shared" si="4"/>
        <v>276</v>
      </c>
      <c r="C278" s="105">
        <v>2016</v>
      </c>
      <c r="D278" s="105" t="s">
        <v>755</v>
      </c>
      <c r="E278" s="105" t="s">
        <v>756</v>
      </c>
      <c r="H278" s="160"/>
    </row>
    <row r="279" spans="1:8">
      <c r="A279" s="105">
        <f t="shared" si="4"/>
        <v>277</v>
      </c>
      <c r="C279" s="105">
        <v>2016</v>
      </c>
      <c r="D279" s="105" t="s">
        <v>755</v>
      </c>
      <c r="E279" s="105" t="s">
        <v>756</v>
      </c>
      <c r="H279" s="160"/>
    </row>
    <row r="280" spans="1:8">
      <c r="A280" s="105">
        <f t="shared" si="4"/>
        <v>278</v>
      </c>
      <c r="C280" s="105">
        <v>2016</v>
      </c>
      <c r="D280" s="105" t="s">
        <v>755</v>
      </c>
      <c r="E280" s="105" t="s">
        <v>756</v>
      </c>
      <c r="H280" s="160"/>
    </row>
    <row r="281" spans="1:8">
      <c r="A281" s="105">
        <f t="shared" si="4"/>
        <v>279</v>
      </c>
      <c r="C281" s="105">
        <v>2016</v>
      </c>
      <c r="D281" s="105" t="s">
        <v>755</v>
      </c>
      <c r="E281" s="105" t="s">
        <v>756</v>
      </c>
      <c r="H281" s="160"/>
    </row>
    <row r="282" spans="1:8">
      <c r="A282" s="105">
        <f t="shared" si="4"/>
        <v>280</v>
      </c>
      <c r="C282" s="105">
        <v>2016</v>
      </c>
      <c r="D282" s="105" t="s">
        <v>755</v>
      </c>
      <c r="E282" s="105" t="s">
        <v>756</v>
      </c>
      <c r="H282" s="160"/>
    </row>
    <row r="283" spans="1:8">
      <c r="A283" s="105">
        <f t="shared" si="4"/>
        <v>281</v>
      </c>
      <c r="C283" s="105">
        <v>2016</v>
      </c>
      <c r="D283" s="105" t="s">
        <v>755</v>
      </c>
      <c r="E283" s="105" t="s">
        <v>756</v>
      </c>
      <c r="H283" s="160"/>
    </row>
    <row r="284" spans="1:8">
      <c r="A284" s="105">
        <f t="shared" si="4"/>
        <v>282</v>
      </c>
      <c r="C284" s="105">
        <v>2016</v>
      </c>
      <c r="D284" s="105" t="s">
        <v>755</v>
      </c>
      <c r="E284" s="105" t="s">
        <v>756</v>
      </c>
      <c r="H284" s="160"/>
    </row>
    <row r="285" spans="1:8">
      <c r="A285" s="105">
        <f t="shared" si="4"/>
        <v>283</v>
      </c>
      <c r="C285" s="105">
        <v>2016</v>
      </c>
      <c r="D285" s="105" t="s">
        <v>755</v>
      </c>
      <c r="E285" s="105" t="s">
        <v>756</v>
      </c>
      <c r="H285" s="160"/>
    </row>
    <row r="286" spans="1:8">
      <c r="A286" s="105">
        <f t="shared" si="4"/>
        <v>284</v>
      </c>
      <c r="C286" s="105">
        <v>2016</v>
      </c>
      <c r="D286" s="105" t="s">
        <v>755</v>
      </c>
      <c r="E286" s="105" t="s">
        <v>756</v>
      </c>
      <c r="H286" s="160"/>
    </row>
    <row r="287" spans="1:8">
      <c r="A287" s="105">
        <f t="shared" si="4"/>
        <v>285</v>
      </c>
      <c r="C287" s="105">
        <v>2016</v>
      </c>
      <c r="D287" s="105" t="s">
        <v>755</v>
      </c>
      <c r="E287" s="105" t="s">
        <v>756</v>
      </c>
      <c r="H287" s="160"/>
    </row>
    <row r="288" spans="1:8">
      <c r="A288" s="105">
        <f t="shared" si="4"/>
        <v>286</v>
      </c>
      <c r="C288" s="105">
        <v>2016</v>
      </c>
      <c r="D288" s="105" t="s">
        <v>755</v>
      </c>
      <c r="E288" s="105" t="s">
        <v>756</v>
      </c>
      <c r="H288" s="160"/>
    </row>
    <row r="289" spans="1:8">
      <c r="A289" s="105">
        <f t="shared" si="4"/>
        <v>287</v>
      </c>
      <c r="C289" s="105">
        <v>2016</v>
      </c>
      <c r="D289" s="105" t="s">
        <v>755</v>
      </c>
      <c r="E289" s="105" t="s">
        <v>756</v>
      </c>
      <c r="H289" s="160"/>
    </row>
    <row r="290" spans="1:8">
      <c r="A290" s="105">
        <f t="shared" si="4"/>
        <v>288</v>
      </c>
      <c r="C290" s="105">
        <v>2016</v>
      </c>
      <c r="D290" s="105" t="s">
        <v>755</v>
      </c>
      <c r="E290" s="105" t="s">
        <v>756</v>
      </c>
      <c r="H290" s="160"/>
    </row>
    <row r="291" spans="1:8">
      <c r="A291" s="105">
        <f t="shared" si="4"/>
        <v>289</v>
      </c>
      <c r="C291" s="105">
        <v>2016</v>
      </c>
      <c r="D291" s="105" t="s">
        <v>755</v>
      </c>
      <c r="E291" s="105" t="s">
        <v>756</v>
      </c>
      <c r="H291" s="160"/>
    </row>
    <row r="292" spans="1:8">
      <c r="A292" s="105">
        <f t="shared" si="4"/>
        <v>290</v>
      </c>
      <c r="C292" s="105">
        <v>2016</v>
      </c>
      <c r="D292" s="105" t="s">
        <v>755</v>
      </c>
      <c r="E292" s="105" t="s">
        <v>756</v>
      </c>
      <c r="H292" s="160"/>
    </row>
    <row r="293" spans="1:8">
      <c r="A293" s="105">
        <f t="shared" si="4"/>
        <v>291</v>
      </c>
      <c r="C293" s="105">
        <v>2016</v>
      </c>
      <c r="D293" s="105" t="s">
        <v>755</v>
      </c>
      <c r="E293" s="105" t="s">
        <v>756</v>
      </c>
      <c r="H293" s="160"/>
    </row>
    <row r="294" spans="1:8">
      <c r="A294" s="105">
        <f t="shared" si="4"/>
        <v>292</v>
      </c>
      <c r="C294" s="105">
        <v>2016</v>
      </c>
      <c r="D294" s="105" t="s">
        <v>755</v>
      </c>
      <c r="E294" s="105" t="s">
        <v>756</v>
      </c>
      <c r="H294" s="160"/>
    </row>
    <row r="295" spans="1:8">
      <c r="A295" s="105">
        <f t="shared" si="4"/>
        <v>293</v>
      </c>
      <c r="C295" s="105">
        <v>2016</v>
      </c>
      <c r="D295" s="105" t="s">
        <v>755</v>
      </c>
      <c r="E295" s="105" t="s">
        <v>756</v>
      </c>
      <c r="H295" s="160"/>
    </row>
    <row r="296" spans="1:8">
      <c r="A296" s="105">
        <f t="shared" si="4"/>
        <v>294</v>
      </c>
      <c r="C296" s="105">
        <v>2016</v>
      </c>
      <c r="D296" s="105" t="s">
        <v>755</v>
      </c>
      <c r="E296" s="105" t="s">
        <v>756</v>
      </c>
      <c r="H296" s="160"/>
    </row>
    <row r="297" spans="1:8">
      <c r="A297" s="105">
        <f t="shared" si="4"/>
        <v>295</v>
      </c>
      <c r="C297" s="105">
        <v>2016</v>
      </c>
      <c r="D297" s="105" t="s">
        <v>755</v>
      </c>
      <c r="E297" s="105" t="s">
        <v>756</v>
      </c>
      <c r="H297" s="160"/>
    </row>
  </sheetData>
  <mergeCells count="18">
    <mergeCell ref="AF1:AF2"/>
    <mergeCell ref="AG1:AI1"/>
    <mergeCell ref="AJ1:AJ2"/>
    <mergeCell ref="L1:L2"/>
    <mergeCell ref="O1:P1"/>
    <mergeCell ref="Q1:AB1"/>
    <mergeCell ref="AC1:AE1"/>
    <mergeCell ref="M1:N2"/>
    <mergeCell ref="F1:F2"/>
    <mergeCell ref="G1:G2"/>
    <mergeCell ref="H1:H2"/>
    <mergeCell ref="I1:J1"/>
    <mergeCell ref="K1:K2"/>
    <mergeCell ref="A1:A2"/>
    <mergeCell ref="B1:B2"/>
    <mergeCell ref="C1:C2"/>
    <mergeCell ref="D1:D2"/>
    <mergeCell ref="E1:E2"/>
  </mergeCells>
  <hyperlinks>
    <hyperlink ref="G3" r:id="rId1"/>
    <hyperlink ref="G10" r:id="rId2"/>
    <hyperlink ref="G152" r:id="rId3"/>
    <hyperlink ref="G153" r:id="rId4"/>
    <hyperlink ref="G155" r:id="rId5"/>
    <hyperlink ref="G158" r:id="rId6"/>
    <hyperlink ref="G175" r:id="rId7"/>
    <hyperlink ref="F210" r:id="rId8"/>
    <hyperlink ref="F211" r:id="rId9"/>
    <hyperlink ref="F212" r:id="rId10"/>
    <hyperlink ref="F213" r:id="rId11"/>
    <hyperlink ref="F214" r:id="rId12"/>
    <hyperlink ref="F215" r:id="rId13"/>
    <hyperlink ref="F216" r:id="rId14"/>
    <hyperlink ref="F217" r:id="rId15"/>
    <hyperlink ref="F218" r:id="rId16"/>
    <hyperlink ref="F222" r:id="rId17"/>
    <hyperlink ref="F223" r:id="rId18"/>
    <hyperlink ref="F224" r:id="rId19"/>
    <hyperlink ref="F227" r:id="rId20"/>
    <hyperlink ref="F228" r:id="rId21"/>
    <hyperlink ref="F229" r:id="rId22"/>
    <hyperlink ref="F230" r:id="rId23"/>
    <hyperlink ref="F232" r:id="rId24"/>
    <hyperlink ref="F233" r:id="rId25"/>
    <hyperlink ref="F234" r:id="rId26"/>
    <hyperlink ref="F235" r:id="rId27"/>
  </hyperlinks>
  <pageMargins left="0.7" right="0.7" top="0.75" bottom="0.75" header="0.51180555555555496" footer="0.51180555555555496"/>
  <pageSetup paperSize="9" firstPageNumber="0" orientation="portrait" horizontalDpi="300" verticalDpi="300" r:id="rId28"/>
</worksheet>
</file>

<file path=xl/worksheets/sheet2.xml><?xml version="1.0" encoding="utf-8"?>
<worksheet xmlns="http://schemas.openxmlformats.org/spreadsheetml/2006/main" xmlns:r="http://schemas.openxmlformats.org/officeDocument/2006/relationships">
  <dimension ref="A1:AMK662"/>
  <sheetViews>
    <sheetView zoomScale="75" zoomScaleNormal="75" workbookViewId="0">
      <selection activeCell="A16" sqref="A16"/>
    </sheetView>
  </sheetViews>
  <sheetFormatPr defaultRowHeight="15"/>
  <cols>
    <col min="1" max="1" width="105" style="7"/>
    <col min="2" max="1025" width="164" style="8"/>
  </cols>
  <sheetData>
    <row r="1" spans="1:1024" s="10" customFormat="1" ht="25.5">
      <c r="A1" s="9" t="s">
        <v>1088</v>
      </c>
      <c r="B1" s="8"/>
    </row>
    <row r="2" spans="1:1024" s="12" customFormat="1" ht="14.25">
      <c r="A2" s="11" t="s">
        <v>1089</v>
      </c>
    </row>
    <row r="3" spans="1:1024">
      <c r="A3" s="1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s="15" customFormat="1" ht="38.25">
      <c r="A4" s="14" t="s">
        <v>1090</v>
      </c>
    </row>
    <row r="5" spans="1:1024" s="12" customFormat="1" ht="14.25">
      <c r="A5" s="11" t="s">
        <v>763</v>
      </c>
    </row>
    <row r="6" spans="1:1024" s="12" customFormat="1" ht="14.25">
      <c r="A6" s="13"/>
    </row>
    <row r="7" spans="1:1024" s="12" customFormat="1" ht="38.25">
      <c r="A7" s="14" t="s">
        <v>1091</v>
      </c>
    </row>
    <row r="8" spans="1:1024" s="12" customFormat="1" ht="14.25">
      <c r="A8" s="11" t="s">
        <v>768</v>
      </c>
    </row>
    <row r="9" spans="1:1024" s="12" customFormat="1" ht="14.25">
      <c r="A9" s="13"/>
    </row>
    <row r="10" spans="1:1024" s="12" customFormat="1" ht="38.25">
      <c r="A10" s="14" t="s">
        <v>1092</v>
      </c>
    </row>
    <row r="11" spans="1:1024" s="12" customFormat="1" ht="14.25">
      <c r="A11" s="11" t="s">
        <v>773</v>
      </c>
    </row>
    <row r="12" spans="1:1024" s="12" customFormat="1" ht="14.25">
      <c r="A12" s="13"/>
    </row>
    <row r="13" spans="1:1024" s="12" customFormat="1" ht="38.25">
      <c r="A13" s="14" t="s">
        <v>1093</v>
      </c>
    </row>
    <row r="14" spans="1:1024" s="12" customFormat="1" ht="14.25">
      <c r="A14" s="11" t="s">
        <v>775</v>
      </c>
    </row>
    <row r="15" spans="1:1024" s="12" customFormat="1" ht="14.25">
      <c r="A15" s="13"/>
    </row>
    <row r="16" spans="1:1024" s="12" customFormat="1" ht="38.25">
      <c r="A16" s="14" t="s">
        <v>1094</v>
      </c>
    </row>
    <row r="17" spans="1:1024" s="12" customFormat="1" ht="14.25">
      <c r="A17" s="11" t="s">
        <v>780</v>
      </c>
    </row>
    <row r="18" spans="1:1024">
      <c r="A18" s="13"/>
      <c r="B18"/>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ht="38.25">
      <c r="A19" s="16" t="s">
        <v>1095</v>
      </c>
      <c r="B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c r="A20" s="11" t="s">
        <v>785</v>
      </c>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c r="A21" s="13"/>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ht="38.25">
      <c r="A22" s="14" t="s">
        <v>1096</v>
      </c>
      <c r="B22"/>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c r="A23" s="11" t="s">
        <v>790</v>
      </c>
      <c r="B2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c r="A24" s="13"/>
      <c r="B24"/>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s="17" customFormat="1" ht="25.5">
      <c r="A25" s="14" t="s">
        <v>1097</v>
      </c>
    </row>
    <row r="26" spans="1:1024" s="12" customFormat="1" ht="14.25">
      <c r="A26" s="11" t="s">
        <v>795</v>
      </c>
    </row>
    <row r="27" spans="1:1024" s="12" customFormat="1" ht="14.25">
      <c r="A27" s="13"/>
    </row>
    <row r="28" spans="1:1024" s="12" customFormat="1" ht="38.25">
      <c r="A28" s="14" t="s">
        <v>1098</v>
      </c>
    </row>
    <row r="29" spans="1:1024" s="12" customFormat="1" ht="14.25">
      <c r="A29" s="11" t="s">
        <v>800</v>
      </c>
    </row>
    <row r="30" spans="1:1024" s="12" customFormat="1" ht="14.25">
      <c r="A30" s="13"/>
    </row>
    <row r="31" spans="1:1024" s="12" customFormat="1" ht="38.25">
      <c r="A31" s="14" t="s">
        <v>1099</v>
      </c>
    </row>
    <row r="32" spans="1:1024" s="12" customFormat="1" ht="14.25">
      <c r="A32" s="11" t="s">
        <v>805</v>
      </c>
    </row>
    <row r="33" spans="1:1024" s="12" customFormat="1" ht="14.25">
      <c r="A33" s="13"/>
    </row>
    <row r="34" spans="1:1024" s="12" customFormat="1" ht="38.25">
      <c r="A34" s="14" t="s">
        <v>1100</v>
      </c>
    </row>
    <row r="35" spans="1:1024" s="12" customFormat="1" ht="14.25">
      <c r="A35" s="11" t="s">
        <v>810</v>
      </c>
    </row>
    <row r="36" spans="1:1024" s="12" customFormat="1" ht="14.25">
      <c r="A36" s="13"/>
    </row>
    <row r="37" spans="1:1024" ht="38.25">
      <c r="A37" s="14" t="s">
        <v>1101</v>
      </c>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row>
    <row r="38" spans="1:1024">
      <c r="A38" s="11" t="s">
        <v>815</v>
      </c>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row>
    <row r="39" spans="1:1024">
      <c r="A39" s="13"/>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row>
    <row r="40" spans="1:1024" ht="38.25">
      <c r="A40" s="14" t="s">
        <v>1102</v>
      </c>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row>
    <row r="41" spans="1:1024">
      <c r="A41" s="11" t="s">
        <v>820</v>
      </c>
      <c r="B41" s="12" t="s">
        <v>1103</v>
      </c>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row>
    <row r="42" spans="1:1024">
      <c r="A42" s="13"/>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row>
    <row r="43" spans="1:1024" ht="38.25">
      <c r="A43" s="14" t="s">
        <v>1104</v>
      </c>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row>
    <row r="44" spans="1:1024">
      <c r="A44" s="11" t="s">
        <v>825</v>
      </c>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row>
    <row r="45" spans="1:1024">
      <c r="A45" s="13"/>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row>
    <row r="46" spans="1:1024" ht="38.25">
      <c r="A46" s="14" t="s">
        <v>1105</v>
      </c>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row>
    <row r="47" spans="1:1024">
      <c r="A47" s="11" t="s">
        <v>830</v>
      </c>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row>
    <row r="48" spans="1:1024">
      <c r="A48" s="13"/>
      <c r="B48"/>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row>
    <row r="49" spans="1:1024" ht="38.25">
      <c r="A49" s="14" t="s">
        <v>1106</v>
      </c>
      <c r="B49"/>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row>
    <row r="50" spans="1:1024">
      <c r="A50" s="11" t="s">
        <v>835</v>
      </c>
      <c r="B50"/>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c r="AMJ50"/>
    </row>
    <row r="51" spans="1:1024">
      <c r="A51" s="13"/>
      <c r="B51"/>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row>
    <row r="52" spans="1:1024" ht="25.5">
      <c r="A52" s="11" t="s">
        <v>1107</v>
      </c>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c r="AMJ52"/>
    </row>
    <row r="53" spans="1:1024">
      <c r="A53" s="11" t="s">
        <v>838</v>
      </c>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row>
    <row r="54" spans="1:1024">
      <c r="A54" s="13"/>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c r="AMJ54"/>
    </row>
    <row r="55" spans="1:1024" ht="38.25">
      <c r="A55" s="11" t="s">
        <v>1108</v>
      </c>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row>
    <row r="56" spans="1:1024">
      <c r="A56" s="11" t="s">
        <v>841</v>
      </c>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row>
    <row r="57" spans="1:1024">
      <c r="A57" s="13"/>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row>
    <row r="58" spans="1:1024" ht="25.5">
      <c r="A58" s="11" t="s">
        <v>1109</v>
      </c>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row>
    <row r="59" spans="1:1024">
      <c r="A59" s="11" t="s">
        <v>844</v>
      </c>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row>
    <row r="60" spans="1:1024">
      <c r="A60" s="13"/>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c r="AMJ60"/>
    </row>
    <row r="61" spans="1:1024" ht="25.5">
      <c r="A61" s="11" t="s">
        <v>1110</v>
      </c>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c r="AMI61"/>
      <c r="AMJ61"/>
    </row>
    <row r="62" spans="1:1024">
      <c r="A62" s="11" t="s">
        <v>848</v>
      </c>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row>
    <row r="63" spans="1:1024">
      <c r="A63" s="13"/>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c r="AMI63"/>
      <c r="AMJ63"/>
    </row>
    <row r="64" spans="1:1024" ht="38.25">
      <c r="A64" s="11" t="s">
        <v>1111</v>
      </c>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c r="AMH64"/>
      <c r="AMI64"/>
      <c r="AMJ64"/>
    </row>
    <row r="65" spans="1:1024">
      <c r="A65" s="11" t="s">
        <v>852</v>
      </c>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c r="AMH65"/>
      <c r="AMI65"/>
      <c r="AMJ65"/>
    </row>
    <row r="66" spans="1:1024">
      <c r="A66" s="13"/>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c r="AMH66"/>
      <c r="AMI66"/>
      <c r="AMJ66"/>
    </row>
    <row r="67" spans="1:1024" ht="25.5">
      <c r="A67" s="14" t="s">
        <v>1112</v>
      </c>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c r="AMI67"/>
      <c r="AMJ67"/>
    </row>
    <row r="68" spans="1:1024">
      <c r="A68" s="11" t="s">
        <v>855</v>
      </c>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c r="AMJ68"/>
    </row>
    <row r="69" spans="1:1024">
      <c r="A69" s="13"/>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c r="AMJ69"/>
    </row>
    <row r="70" spans="1:1024" s="10" customFormat="1" ht="25.5">
      <c r="A70" s="11" t="s">
        <v>1113</v>
      </c>
      <c r="B70" s="8"/>
    </row>
    <row r="71" spans="1:1024" s="10" customFormat="1">
      <c r="A71" s="11" t="s">
        <v>857</v>
      </c>
      <c r="B71" s="8"/>
    </row>
    <row r="72" spans="1:1024" s="12" customFormat="1" ht="14.25">
      <c r="A72" s="13"/>
    </row>
    <row r="73" spans="1:1024" s="12" customFormat="1" ht="25.5">
      <c r="A73" s="11" t="s">
        <v>1114</v>
      </c>
    </row>
    <row r="74" spans="1:1024" s="12" customFormat="1" ht="14.25">
      <c r="A74" s="11" t="s">
        <v>860</v>
      </c>
    </row>
    <row r="75" spans="1:1024" s="12" customFormat="1" ht="14.25">
      <c r="A75" s="13"/>
    </row>
    <row r="76" spans="1:1024" s="12" customFormat="1" ht="25.5">
      <c r="A76" s="9" t="s">
        <v>1115</v>
      </c>
    </row>
    <row r="77" spans="1:1024" s="12" customFormat="1" ht="14.25">
      <c r="A77" s="11" t="s">
        <v>863</v>
      </c>
    </row>
    <row r="78" spans="1:1024" s="12" customFormat="1" ht="14.25">
      <c r="A78" s="13"/>
    </row>
    <row r="79" spans="1:1024" s="12" customFormat="1" ht="25.5">
      <c r="A79" s="11" t="s">
        <v>1116</v>
      </c>
    </row>
    <row r="80" spans="1:1024" s="12" customFormat="1" ht="14.25">
      <c r="A80" s="11" t="s">
        <v>865</v>
      </c>
    </row>
    <row r="81" spans="1:1" s="12" customFormat="1" ht="14.25">
      <c r="A81" s="13"/>
    </row>
    <row r="82" spans="1:1" s="12" customFormat="1" ht="38.25">
      <c r="A82" s="11" t="s">
        <v>1117</v>
      </c>
    </row>
    <row r="83" spans="1:1" s="12" customFormat="1" ht="14.25">
      <c r="A83" s="11" t="s">
        <v>868</v>
      </c>
    </row>
    <row r="84" spans="1:1" s="12" customFormat="1" ht="14.25">
      <c r="A84" s="13"/>
    </row>
    <row r="85" spans="1:1" s="12" customFormat="1" ht="25.5">
      <c r="A85" s="11" t="s">
        <v>1118</v>
      </c>
    </row>
    <row r="86" spans="1:1" s="12" customFormat="1" ht="14.25">
      <c r="A86" s="11" t="s">
        <v>871</v>
      </c>
    </row>
    <row r="87" spans="1:1" s="12" customFormat="1" ht="14.25">
      <c r="A87" s="13"/>
    </row>
    <row r="88" spans="1:1" s="12" customFormat="1" ht="38.25">
      <c r="A88" s="11" t="s">
        <v>1119</v>
      </c>
    </row>
    <row r="89" spans="1:1" s="12" customFormat="1" ht="14.25">
      <c r="A89" s="11" t="s">
        <v>874</v>
      </c>
    </row>
    <row r="90" spans="1:1" s="12" customFormat="1" ht="14.25">
      <c r="A90" s="13"/>
    </row>
    <row r="91" spans="1:1" s="12" customFormat="1" ht="25.5">
      <c r="A91" s="11" t="s">
        <v>1120</v>
      </c>
    </row>
    <row r="92" spans="1:1" s="12" customFormat="1" ht="14.25">
      <c r="A92" s="11" t="s">
        <v>876</v>
      </c>
    </row>
    <row r="93" spans="1:1" s="12" customFormat="1" ht="14.25">
      <c r="A93" s="13"/>
    </row>
    <row r="94" spans="1:1" s="12" customFormat="1" ht="25.5">
      <c r="A94" s="11" t="s">
        <v>1121</v>
      </c>
    </row>
    <row r="95" spans="1:1" s="12" customFormat="1" ht="14.25">
      <c r="A95" s="11" t="s">
        <v>879</v>
      </c>
    </row>
    <row r="96" spans="1:1" s="12" customFormat="1" ht="14.25">
      <c r="A96" s="13"/>
    </row>
    <row r="97" spans="1:1" s="12" customFormat="1" ht="38.25">
      <c r="A97" s="11" t="s">
        <v>1122</v>
      </c>
    </row>
    <row r="98" spans="1:1" s="12" customFormat="1" ht="14.25">
      <c r="A98" s="11" t="s">
        <v>883</v>
      </c>
    </row>
    <row r="99" spans="1:1" s="12" customFormat="1" ht="14.25">
      <c r="A99" s="13"/>
    </row>
    <row r="100" spans="1:1" s="12" customFormat="1" ht="38.25">
      <c r="A100" s="11" t="s">
        <v>1123</v>
      </c>
    </row>
    <row r="101" spans="1:1" s="12" customFormat="1" ht="14.25">
      <c r="A101" s="11" t="s">
        <v>887</v>
      </c>
    </row>
    <row r="102" spans="1:1" s="12" customFormat="1" ht="14.25">
      <c r="A102" s="13"/>
    </row>
    <row r="103" spans="1:1" s="12" customFormat="1" ht="38.25">
      <c r="A103" s="14" t="s">
        <v>1124</v>
      </c>
    </row>
    <row r="104" spans="1:1" s="12" customFormat="1" ht="14.25">
      <c r="A104" s="11" t="s">
        <v>891</v>
      </c>
    </row>
    <row r="105" spans="1:1" s="12" customFormat="1" ht="14.25">
      <c r="A105" s="13"/>
    </row>
    <row r="106" spans="1:1" s="12" customFormat="1" ht="38.25">
      <c r="A106" s="11" t="s">
        <v>1125</v>
      </c>
    </row>
    <row r="107" spans="1:1" s="12" customFormat="1" ht="14.25">
      <c r="A107" s="11" t="s">
        <v>894</v>
      </c>
    </row>
    <row r="108" spans="1:1" s="12" customFormat="1" ht="14.25">
      <c r="A108" s="13"/>
    </row>
    <row r="109" spans="1:1" s="12" customFormat="1" ht="38.25">
      <c r="A109" s="11" t="s">
        <v>1126</v>
      </c>
    </row>
    <row r="110" spans="1:1" s="12" customFormat="1" ht="14.25">
      <c r="A110" s="11" t="s">
        <v>898</v>
      </c>
    </row>
    <row r="111" spans="1:1" s="12" customFormat="1" ht="14.25">
      <c r="A111" s="13"/>
    </row>
    <row r="112" spans="1:1" s="12" customFormat="1" ht="38.25">
      <c r="A112" s="11" t="s">
        <v>1127</v>
      </c>
    </row>
    <row r="113" spans="1:1" s="12" customFormat="1" ht="14.25">
      <c r="A113" s="11" t="s">
        <v>901</v>
      </c>
    </row>
    <row r="114" spans="1:1" s="12" customFormat="1" ht="14.25">
      <c r="A114" s="13"/>
    </row>
    <row r="115" spans="1:1" s="12" customFormat="1" ht="38.25">
      <c r="A115" s="14" t="s">
        <v>1128</v>
      </c>
    </row>
    <row r="116" spans="1:1" s="12" customFormat="1" ht="14.25">
      <c r="A116" s="14" t="s">
        <v>904</v>
      </c>
    </row>
    <row r="117" spans="1:1" s="12" customFormat="1" ht="14.25">
      <c r="A117" s="13"/>
    </row>
    <row r="118" spans="1:1" s="12" customFormat="1" ht="25.5">
      <c r="A118" s="11" t="s">
        <v>1129</v>
      </c>
    </row>
    <row r="119" spans="1:1" s="12" customFormat="1" ht="14.25">
      <c r="A119" s="11" t="s">
        <v>908</v>
      </c>
    </row>
    <row r="120" spans="1:1" s="12" customFormat="1" ht="14.25">
      <c r="A120" s="13"/>
    </row>
    <row r="121" spans="1:1" s="12" customFormat="1" ht="25.5">
      <c r="A121" s="11" t="s">
        <v>1130</v>
      </c>
    </row>
    <row r="122" spans="1:1" s="12" customFormat="1" ht="14.25">
      <c r="A122" s="11" t="s">
        <v>913</v>
      </c>
    </row>
    <row r="123" spans="1:1" s="12" customFormat="1" ht="14.25">
      <c r="A123" s="13"/>
    </row>
    <row r="124" spans="1:1" s="12" customFormat="1" ht="38.25">
      <c r="A124" s="11" t="s">
        <v>1131</v>
      </c>
    </row>
    <row r="125" spans="1:1" s="12" customFormat="1" ht="14.25">
      <c r="A125" s="11" t="s">
        <v>917</v>
      </c>
    </row>
    <row r="126" spans="1:1" s="12" customFormat="1" ht="14.25">
      <c r="A126" s="13"/>
    </row>
    <row r="127" spans="1:1" s="12" customFormat="1" ht="38.25">
      <c r="A127" s="11" t="s">
        <v>1132</v>
      </c>
    </row>
    <row r="128" spans="1:1" s="12" customFormat="1" ht="14.25">
      <c r="A128" s="11" t="s">
        <v>920</v>
      </c>
    </row>
    <row r="129" spans="1:1" s="12" customFormat="1" ht="14.25">
      <c r="A129" s="13"/>
    </row>
    <row r="130" spans="1:1" s="12" customFormat="1" ht="38.25">
      <c r="A130" s="11" t="s">
        <v>1133</v>
      </c>
    </row>
    <row r="131" spans="1:1" s="12" customFormat="1" ht="14.25">
      <c r="A131" s="11" t="s">
        <v>923</v>
      </c>
    </row>
    <row r="132" spans="1:1" s="12" customFormat="1" ht="14.25">
      <c r="A132" s="13"/>
    </row>
    <row r="133" spans="1:1" s="12" customFormat="1" ht="25.5">
      <c r="A133" s="11" t="s">
        <v>1134</v>
      </c>
    </row>
    <row r="134" spans="1:1" s="12" customFormat="1" ht="14.25">
      <c r="A134" s="11" t="s">
        <v>926</v>
      </c>
    </row>
    <row r="135" spans="1:1" s="12" customFormat="1" ht="14.25">
      <c r="A135" s="13"/>
    </row>
    <row r="136" spans="1:1" s="12" customFormat="1" ht="25.5">
      <c r="A136" s="11" t="s">
        <v>1135</v>
      </c>
    </row>
    <row r="137" spans="1:1" s="12" customFormat="1" ht="14.25">
      <c r="A137" s="11" t="s">
        <v>929</v>
      </c>
    </row>
    <row r="138" spans="1:1" s="12" customFormat="1" ht="14.25">
      <c r="A138" s="13"/>
    </row>
    <row r="139" spans="1:1" s="12" customFormat="1" ht="38.25">
      <c r="A139" s="11" t="s">
        <v>1136</v>
      </c>
    </row>
    <row r="140" spans="1:1" s="12" customFormat="1" ht="14.25">
      <c r="A140" s="11" t="s">
        <v>932</v>
      </c>
    </row>
    <row r="141" spans="1:1" s="12" customFormat="1" ht="14.25">
      <c r="A141" s="13"/>
    </row>
    <row r="142" spans="1:1" s="12" customFormat="1" ht="38.25">
      <c r="A142" s="11" t="s">
        <v>1137</v>
      </c>
    </row>
    <row r="143" spans="1:1" s="12" customFormat="1" ht="14.25">
      <c r="A143" s="11" t="s">
        <v>935</v>
      </c>
    </row>
    <row r="144" spans="1:1" s="12" customFormat="1" ht="14.25">
      <c r="A144" s="13"/>
    </row>
    <row r="145" spans="1:1" s="12" customFormat="1" ht="25.5">
      <c r="A145" s="11" t="s">
        <v>1138</v>
      </c>
    </row>
    <row r="146" spans="1:1" s="12" customFormat="1" ht="14.25">
      <c r="A146" s="11" t="s">
        <v>938</v>
      </c>
    </row>
    <row r="147" spans="1:1" s="12" customFormat="1" ht="14.25">
      <c r="A147" s="13"/>
    </row>
    <row r="148" spans="1:1" s="12" customFormat="1" ht="38.25">
      <c r="A148" s="11" t="s">
        <v>1139</v>
      </c>
    </row>
    <row r="149" spans="1:1" s="12" customFormat="1" ht="14.25">
      <c r="A149" s="11" t="s">
        <v>941</v>
      </c>
    </row>
    <row r="150" spans="1:1" s="12" customFormat="1" ht="14.25">
      <c r="A150" s="13"/>
    </row>
    <row r="151" spans="1:1" s="12" customFormat="1" ht="38.25">
      <c r="A151" s="11" t="s">
        <v>1140</v>
      </c>
    </row>
    <row r="152" spans="1:1" s="12" customFormat="1" ht="14.25">
      <c r="A152" s="11" t="s">
        <v>945</v>
      </c>
    </row>
    <row r="153" spans="1:1" s="12" customFormat="1" ht="14.25">
      <c r="A153" s="13"/>
    </row>
    <row r="154" spans="1:1" s="12" customFormat="1" ht="38.25">
      <c r="A154" s="11" t="s">
        <v>1141</v>
      </c>
    </row>
    <row r="155" spans="1:1" s="12" customFormat="1" ht="14.25">
      <c r="A155" s="11" t="s">
        <v>949</v>
      </c>
    </row>
    <row r="156" spans="1:1" s="12" customFormat="1" ht="14.25">
      <c r="A156" s="13"/>
    </row>
    <row r="157" spans="1:1" s="12" customFormat="1" ht="25.5">
      <c r="A157" s="11" t="s">
        <v>1142</v>
      </c>
    </row>
    <row r="158" spans="1:1" s="12" customFormat="1" ht="14.25">
      <c r="A158" s="11" t="s">
        <v>952</v>
      </c>
    </row>
    <row r="159" spans="1:1" s="12" customFormat="1" ht="14.25">
      <c r="A159" s="13"/>
    </row>
    <row r="160" spans="1:1" s="12" customFormat="1" ht="25.5">
      <c r="A160" s="11" t="s">
        <v>1143</v>
      </c>
    </row>
    <row r="161" spans="1:1" s="12" customFormat="1" ht="14.25">
      <c r="A161" s="11" t="s">
        <v>955</v>
      </c>
    </row>
    <row r="162" spans="1:1" s="12" customFormat="1" ht="14.25">
      <c r="A162" s="13"/>
    </row>
    <row r="163" spans="1:1" s="12" customFormat="1" ht="25.5">
      <c r="A163" s="11" t="s">
        <v>1144</v>
      </c>
    </row>
    <row r="164" spans="1:1" s="12" customFormat="1" ht="14.25">
      <c r="A164" s="11" t="s">
        <v>959</v>
      </c>
    </row>
    <row r="165" spans="1:1" s="12" customFormat="1" ht="14.25">
      <c r="A165" s="13"/>
    </row>
    <row r="166" spans="1:1" s="12" customFormat="1" ht="25.5">
      <c r="A166" s="11" t="s">
        <v>1145</v>
      </c>
    </row>
    <row r="167" spans="1:1" s="12" customFormat="1" ht="14.25">
      <c r="A167" s="11" t="s">
        <v>963</v>
      </c>
    </row>
    <row r="168" spans="1:1" s="12" customFormat="1" ht="14.25">
      <c r="A168" s="13"/>
    </row>
    <row r="169" spans="1:1" s="12" customFormat="1" ht="38.25">
      <c r="A169" s="11" t="s">
        <v>1146</v>
      </c>
    </row>
    <row r="170" spans="1:1" s="12" customFormat="1" ht="14.25">
      <c r="A170" s="11" t="s">
        <v>966</v>
      </c>
    </row>
    <row r="171" spans="1:1" s="12" customFormat="1" ht="14.25">
      <c r="A171" s="13"/>
    </row>
    <row r="172" spans="1:1" s="12" customFormat="1" ht="25.5">
      <c r="A172" s="11" t="s">
        <v>1147</v>
      </c>
    </row>
    <row r="173" spans="1:1" s="12" customFormat="1" ht="14.25">
      <c r="A173" s="11" t="s">
        <v>971</v>
      </c>
    </row>
    <row r="174" spans="1:1" s="12" customFormat="1" ht="14.25">
      <c r="A174" s="13"/>
    </row>
    <row r="175" spans="1:1" s="12" customFormat="1" ht="38.25">
      <c r="A175" s="11" t="s">
        <v>1148</v>
      </c>
    </row>
    <row r="176" spans="1:1" s="12" customFormat="1" ht="14.25">
      <c r="A176" s="11" t="s">
        <v>976</v>
      </c>
    </row>
    <row r="177" spans="1:1" s="12" customFormat="1" ht="14.25">
      <c r="A177" s="13"/>
    </row>
    <row r="178" spans="1:1" s="12" customFormat="1" ht="38.25">
      <c r="A178" s="11" t="s">
        <v>1149</v>
      </c>
    </row>
    <row r="179" spans="1:1" s="12" customFormat="1" ht="14.25">
      <c r="A179" s="11" t="s">
        <v>983</v>
      </c>
    </row>
    <row r="180" spans="1:1" s="12" customFormat="1" ht="14.25">
      <c r="A180" s="13"/>
    </row>
    <row r="181" spans="1:1" s="12" customFormat="1" ht="38.25">
      <c r="A181" s="11" t="s">
        <v>1150</v>
      </c>
    </row>
    <row r="182" spans="1:1" s="12" customFormat="1" ht="14.25">
      <c r="A182" s="11" t="s">
        <v>987</v>
      </c>
    </row>
    <row r="183" spans="1:1" s="12" customFormat="1" ht="14.25">
      <c r="A183" s="13"/>
    </row>
    <row r="184" spans="1:1" s="12" customFormat="1" ht="25.5">
      <c r="A184" s="11" t="s">
        <v>1151</v>
      </c>
    </row>
    <row r="185" spans="1:1" s="12" customFormat="1" ht="14.25">
      <c r="A185" s="11" t="s">
        <v>993</v>
      </c>
    </row>
    <row r="186" spans="1:1" s="12" customFormat="1" ht="14.25">
      <c r="A186" s="13"/>
    </row>
    <row r="187" spans="1:1" s="12" customFormat="1" ht="25.5">
      <c r="A187" s="11" t="s">
        <v>1152</v>
      </c>
    </row>
    <row r="188" spans="1:1" s="12" customFormat="1" ht="14.25">
      <c r="A188" s="11" t="s">
        <v>998</v>
      </c>
    </row>
    <row r="189" spans="1:1" s="12" customFormat="1" ht="14.25">
      <c r="A189" s="13"/>
    </row>
    <row r="190" spans="1:1" s="12" customFormat="1" ht="38.25">
      <c r="A190" s="11" t="s">
        <v>1153</v>
      </c>
    </row>
    <row r="191" spans="1:1" s="12" customFormat="1" ht="14.25">
      <c r="A191" s="11" t="s">
        <v>1002</v>
      </c>
    </row>
    <row r="192" spans="1:1" s="12" customFormat="1" ht="14.25">
      <c r="A192" s="13"/>
    </row>
    <row r="193" spans="1:1" s="12" customFormat="1" ht="38.25">
      <c r="A193" s="11" t="s">
        <v>1154</v>
      </c>
    </row>
    <row r="194" spans="1:1" s="12" customFormat="1" ht="14.25">
      <c r="A194" s="11" t="s">
        <v>1006</v>
      </c>
    </row>
    <row r="195" spans="1:1" s="12" customFormat="1" ht="14.25">
      <c r="A195" s="13"/>
    </row>
    <row r="196" spans="1:1" s="12" customFormat="1" ht="25.5">
      <c r="A196" s="11" t="s">
        <v>1155</v>
      </c>
    </row>
    <row r="197" spans="1:1" s="12" customFormat="1" ht="14.25">
      <c r="A197" s="11" t="s">
        <v>1010</v>
      </c>
    </row>
    <row r="198" spans="1:1" s="12" customFormat="1" ht="14.25">
      <c r="A198" s="13"/>
    </row>
    <row r="199" spans="1:1" s="12" customFormat="1" ht="25.5">
      <c r="A199" s="11" t="s">
        <v>1156</v>
      </c>
    </row>
    <row r="200" spans="1:1" s="12" customFormat="1" ht="14.25">
      <c r="A200" s="11" t="s">
        <v>1014</v>
      </c>
    </row>
    <row r="201" spans="1:1" s="12" customFormat="1" ht="14.25">
      <c r="A201" s="13"/>
    </row>
    <row r="202" spans="1:1" s="12" customFormat="1" ht="25.5">
      <c r="A202" s="11" t="s">
        <v>1157</v>
      </c>
    </row>
    <row r="203" spans="1:1" s="12" customFormat="1" ht="14.25">
      <c r="A203" s="11" t="s">
        <v>1018</v>
      </c>
    </row>
    <row r="204" spans="1:1" s="12" customFormat="1" ht="14.25">
      <c r="A204" s="13"/>
    </row>
    <row r="205" spans="1:1" s="12" customFormat="1" ht="38.25">
      <c r="A205" s="11" t="s">
        <v>1158</v>
      </c>
    </row>
    <row r="206" spans="1:1" s="12" customFormat="1" ht="14.25">
      <c r="A206" s="11" t="s">
        <v>1022</v>
      </c>
    </row>
    <row r="207" spans="1:1" s="12" customFormat="1" ht="14.25">
      <c r="A207" s="13"/>
    </row>
    <row r="208" spans="1:1" s="12" customFormat="1" ht="25.5">
      <c r="A208" s="11" t="s">
        <v>1159</v>
      </c>
    </row>
    <row r="209" spans="1:1024" s="12" customFormat="1" ht="14.25">
      <c r="A209" s="11" t="s">
        <v>1025</v>
      </c>
    </row>
    <row r="210" spans="1:1024" s="12" customFormat="1" ht="14.25">
      <c r="A210" s="13"/>
    </row>
    <row r="211" spans="1:1024" s="12" customFormat="1" ht="38.25">
      <c r="A211" s="11" t="s">
        <v>1160</v>
      </c>
    </row>
    <row r="212" spans="1:1024" s="12" customFormat="1" ht="14.25">
      <c r="A212" s="11" t="s">
        <v>1028</v>
      </c>
    </row>
    <row r="213" spans="1:1024" s="12" customFormat="1" ht="14.25">
      <c r="A213" s="13"/>
    </row>
    <row r="214" spans="1:1024" ht="25.5">
      <c r="A214" s="11" t="s">
        <v>1161</v>
      </c>
      <c r="B214"/>
      <c r="C214"/>
      <c r="D214"/>
      <c r="E214"/>
      <c r="F214"/>
      <c r="G214"/>
      <c r="H214"/>
      <c r="I214"/>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c r="GJ214"/>
      <c r="GK214"/>
      <c r="GL214"/>
      <c r="GM214"/>
      <c r="GN214"/>
      <c r="GO214"/>
      <c r="GP214"/>
      <c r="GQ214"/>
      <c r="GR214"/>
      <c r="GS214"/>
      <c r="GT214"/>
      <c r="GU214"/>
      <c r="GV214"/>
      <c r="GW214"/>
      <c r="GX214"/>
      <c r="GY214"/>
      <c r="GZ214"/>
      <c r="HA214"/>
      <c r="HB214"/>
      <c r="HC214"/>
      <c r="HD214"/>
      <c r="HE214"/>
      <c r="HF214"/>
      <c r="HG214"/>
      <c r="HH214"/>
      <c r="HI214"/>
      <c r="HJ214"/>
      <c r="HK214"/>
      <c r="HL214"/>
      <c r="HM214"/>
      <c r="HN214"/>
      <c r="HO214"/>
      <c r="HP214"/>
      <c r="HQ214"/>
      <c r="HR214"/>
      <c r="HS214"/>
      <c r="HT214"/>
      <c r="HU214"/>
      <c r="HV214"/>
      <c r="HW214"/>
      <c r="HX214"/>
      <c r="HY214"/>
      <c r="HZ214"/>
      <c r="IA214"/>
      <c r="IB214"/>
      <c r="IC214"/>
      <c r="ID214"/>
      <c r="IE214"/>
      <c r="IF214"/>
      <c r="IG214"/>
      <c r="IH214"/>
      <c r="II214"/>
      <c r="IJ214"/>
      <c r="IK214"/>
      <c r="IL214"/>
      <c r="IM214"/>
      <c r="IN214"/>
      <c r="IO214"/>
      <c r="IP214"/>
      <c r="IQ214"/>
      <c r="IR214"/>
      <c r="IS214"/>
      <c r="IT214"/>
      <c r="IU214"/>
      <c r="IV214"/>
      <c r="IW214"/>
      <c r="IX214"/>
      <c r="IY214"/>
      <c r="IZ214"/>
      <c r="JA214"/>
      <c r="JB214"/>
      <c r="JC214"/>
      <c r="JD214"/>
      <c r="JE214"/>
      <c r="JF214"/>
      <c r="JG214"/>
      <c r="JH214"/>
      <c r="JI214"/>
      <c r="JJ214"/>
      <c r="JK214"/>
      <c r="JL214"/>
      <c r="JM214"/>
      <c r="JN214"/>
      <c r="JO214"/>
      <c r="JP214"/>
      <c r="JQ214"/>
      <c r="JR214"/>
      <c r="JS214"/>
      <c r="JT214"/>
      <c r="JU214"/>
      <c r="JV214"/>
      <c r="JW214"/>
      <c r="JX214"/>
      <c r="JY214"/>
      <c r="JZ214"/>
      <c r="KA214"/>
      <c r="KB214"/>
      <c r="KC214"/>
      <c r="KD214"/>
      <c r="KE214"/>
      <c r="KF214"/>
      <c r="KG214"/>
      <c r="KH214"/>
      <c r="KI214"/>
      <c r="KJ214"/>
      <c r="KK214"/>
      <c r="KL214"/>
      <c r="KM214"/>
      <c r="KN214"/>
      <c r="KO214"/>
      <c r="KP214"/>
      <c r="KQ214"/>
      <c r="KR214"/>
      <c r="KS214"/>
      <c r="KT214"/>
      <c r="KU214"/>
      <c r="KV214"/>
      <c r="KW214"/>
      <c r="KX214"/>
      <c r="KY214"/>
      <c r="KZ214"/>
      <c r="LA214"/>
      <c r="LB214"/>
      <c r="LC214"/>
      <c r="LD214"/>
      <c r="LE214"/>
      <c r="LF214"/>
      <c r="LG214"/>
      <c r="LH214"/>
      <c r="LI214"/>
      <c r="LJ214"/>
      <c r="LK214"/>
      <c r="LL214"/>
      <c r="LM214"/>
      <c r="LN214"/>
      <c r="LO214"/>
      <c r="LP214"/>
      <c r="LQ214"/>
      <c r="LR214"/>
      <c r="LS214"/>
      <c r="LT214"/>
      <c r="LU214"/>
      <c r="LV214"/>
      <c r="LW214"/>
      <c r="LX214"/>
      <c r="LY214"/>
      <c r="LZ214"/>
      <c r="MA214"/>
      <c r="MB214"/>
      <c r="MC214"/>
      <c r="MD214"/>
      <c r="ME214"/>
      <c r="MF214"/>
      <c r="MG214"/>
      <c r="MH214"/>
      <c r="MI214"/>
      <c r="MJ214"/>
      <c r="MK214"/>
      <c r="ML214"/>
      <c r="MM214"/>
      <c r="MN214"/>
      <c r="MO214"/>
      <c r="MP214"/>
      <c r="MQ214"/>
      <c r="MR214"/>
      <c r="MS214"/>
      <c r="MT214"/>
      <c r="MU214"/>
      <c r="MV214"/>
      <c r="MW214"/>
      <c r="MX214"/>
      <c r="MY214"/>
      <c r="MZ214"/>
      <c r="NA214"/>
      <c r="NB214"/>
      <c r="NC214"/>
      <c r="ND214"/>
      <c r="NE214"/>
      <c r="NF214"/>
      <c r="NG214"/>
      <c r="NH214"/>
      <c r="NI214"/>
      <c r="NJ214"/>
      <c r="NK214"/>
      <c r="NL214"/>
      <c r="NM214"/>
      <c r="NN214"/>
      <c r="NO214"/>
      <c r="NP214"/>
      <c r="NQ214"/>
      <c r="NR214"/>
      <c r="NS214"/>
      <c r="NT214"/>
      <c r="NU214"/>
      <c r="NV214"/>
      <c r="NW214"/>
      <c r="NX214"/>
      <c r="NY214"/>
      <c r="NZ214"/>
      <c r="OA214"/>
      <c r="OB214"/>
      <c r="OC214"/>
      <c r="OD214"/>
      <c r="OE214"/>
      <c r="OF214"/>
      <c r="OG214"/>
      <c r="OH214"/>
      <c r="OI214"/>
      <c r="OJ214"/>
      <c r="OK214"/>
      <c r="OL214"/>
      <c r="OM214"/>
      <c r="ON214"/>
      <c r="OO214"/>
      <c r="OP214"/>
      <c r="OQ214"/>
      <c r="OR214"/>
      <c r="OS214"/>
      <c r="OT214"/>
      <c r="OU214"/>
      <c r="OV214"/>
      <c r="OW214"/>
      <c r="OX214"/>
      <c r="OY214"/>
      <c r="OZ214"/>
      <c r="PA214"/>
      <c r="PB214"/>
      <c r="PC214"/>
      <c r="PD214"/>
      <c r="PE214"/>
      <c r="PF214"/>
      <c r="PG214"/>
      <c r="PH214"/>
      <c r="PI214"/>
      <c r="PJ214"/>
      <c r="PK214"/>
      <c r="PL214"/>
      <c r="PM214"/>
      <c r="PN214"/>
      <c r="PO214"/>
      <c r="PP214"/>
      <c r="PQ214"/>
      <c r="PR214"/>
      <c r="PS214"/>
      <c r="PT214"/>
      <c r="PU214"/>
      <c r="PV214"/>
      <c r="PW214"/>
      <c r="PX214"/>
      <c r="PY214"/>
      <c r="PZ214"/>
      <c r="QA214"/>
      <c r="QB214"/>
      <c r="QC214"/>
      <c r="QD214"/>
      <c r="QE214"/>
      <c r="QF214"/>
      <c r="QG214"/>
      <c r="QH214"/>
      <c r="QI214"/>
      <c r="QJ214"/>
      <c r="QK214"/>
      <c r="QL214"/>
      <c r="QM214"/>
      <c r="QN214"/>
      <c r="QO214"/>
      <c r="QP214"/>
      <c r="QQ214"/>
      <c r="QR214"/>
      <c r="QS214"/>
      <c r="QT214"/>
      <c r="QU214"/>
      <c r="QV214"/>
      <c r="QW214"/>
      <c r="QX214"/>
      <c r="QY214"/>
      <c r="QZ214"/>
      <c r="RA214"/>
      <c r="RB214"/>
      <c r="RC214"/>
      <c r="RD214"/>
      <c r="RE214"/>
      <c r="RF214"/>
      <c r="RG214"/>
      <c r="RH214"/>
      <c r="RI214"/>
      <c r="RJ214"/>
      <c r="RK214"/>
      <c r="RL214"/>
      <c r="RM214"/>
      <c r="RN214"/>
      <c r="RO214"/>
      <c r="RP214"/>
      <c r="RQ214"/>
      <c r="RR214"/>
      <c r="RS214"/>
      <c r="RT214"/>
      <c r="RU214"/>
      <c r="RV214"/>
      <c r="RW214"/>
      <c r="RX214"/>
      <c r="RY214"/>
      <c r="RZ214"/>
      <c r="SA214"/>
      <c r="SB214"/>
      <c r="SC214"/>
      <c r="SD214"/>
      <c r="SE214"/>
      <c r="SF214"/>
      <c r="SG214"/>
      <c r="SH214"/>
      <c r="SI214"/>
      <c r="SJ214"/>
      <c r="SK214"/>
      <c r="SL214"/>
      <c r="SM214"/>
      <c r="SN214"/>
      <c r="SO214"/>
      <c r="SP214"/>
      <c r="SQ214"/>
      <c r="SR214"/>
      <c r="SS214"/>
      <c r="ST214"/>
      <c r="SU214"/>
      <c r="SV214"/>
      <c r="SW214"/>
      <c r="SX214"/>
      <c r="SY214"/>
      <c r="SZ214"/>
      <c r="TA214"/>
      <c r="TB214"/>
      <c r="TC214"/>
      <c r="TD214"/>
      <c r="TE214"/>
      <c r="TF214"/>
      <c r="TG214"/>
      <c r="TH214"/>
      <c r="TI214"/>
      <c r="TJ214"/>
      <c r="TK214"/>
      <c r="TL214"/>
      <c r="TM214"/>
      <c r="TN214"/>
      <c r="TO214"/>
      <c r="TP214"/>
      <c r="TQ214"/>
      <c r="TR214"/>
      <c r="TS214"/>
      <c r="TT214"/>
      <c r="TU214"/>
      <c r="TV214"/>
      <c r="TW214"/>
      <c r="TX214"/>
      <c r="TY214"/>
      <c r="TZ214"/>
      <c r="UA214"/>
      <c r="UB214"/>
      <c r="UC214"/>
      <c r="UD214"/>
      <c r="UE214"/>
      <c r="UF214"/>
      <c r="UG214"/>
      <c r="UH214"/>
      <c r="UI214"/>
      <c r="UJ214"/>
      <c r="UK214"/>
      <c r="UL214"/>
      <c r="UM214"/>
      <c r="UN214"/>
      <c r="UO214"/>
      <c r="UP214"/>
      <c r="UQ214"/>
      <c r="UR214"/>
      <c r="US214"/>
      <c r="UT214"/>
      <c r="UU214"/>
      <c r="UV214"/>
      <c r="UW214"/>
      <c r="UX214"/>
      <c r="UY214"/>
      <c r="UZ214"/>
      <c r="VA214"/>
      <c r="VB214"/>
      <c r="VC214"/>
      <c r="VD214"/>
      <c r="VE214"/>
      <c r="VF214"/>
      <c r="VG214"/>
      <c r="VH214"/>
      <c r="VI214"/>
      <c r="VJ214"/>
      <c r="VK214"/>
      <c r="VL214"/>
      <c r="VM214"/>
      <c r="VN214"/>
      <c r="VO214"/>
      <c r="VP214"/>
      <c r="VQ214"/>
      <c r="VR214"/>
      <c r="VS214"/>
      <c r="VT214"/>
      <c r="VU214"/>
      <c r="VV214"/>
      <c r="VW214"/>
      <c r="VX214"/>
      <c r="VY214"/>
      <c r="VZ214"/>
      <c r="WA214"/>
      <c r="WB214"/>
      <c r="WC214"/>
      <c r="WD214"/>
      <c r="WE214"/>
      <c r="WF214"/>
      <c r="WG214"/>
      <c r="WH214"/>
      <c r="WI214"/>
      <c r="WJ214"/>
      <c r="WK214"/>
      <c r="WL214"/>
      <c r="WM214"/>
      <c r="WN214"/>
      <c r="WO214"/>
      <c r="WP214"/>
      <c r="WQ214"/>
      <c r="WR214"/>
      <c r="WS214"/>
      <c r="WT214"/>
      <c r="WU214"/>
      <c r="WV214"/>
      <c r="WW214"/>
      <c r="WX214"/>
      <c r="WY214"/>
      <c r="WZ214"/>
      <c r="XA214"/>
      <c r="XB214"/>
      <c r="XC214"/>
      <c r="XD214"/>
      <c r="XE214"/>
      <c r="XF214"/>
      <c r="XG214"/>
      <c r="XH214"/>
      <c r="XI214"/>
      <c r="XJ214"/>
      <c r="XK214"/>
      <c r="XL214"/>
      <c r="XM214"/>
      <c r="XN214"/>
      <c r="XO214"/>
      <c r="XP214"/>
      <c r="XQ214"/>
      <c r="XR214"/>
      <c r="XS214"/>
      <c r="XT214"/>
      <c r="XU214"/>
      <c r="XV214"/>
      <c r="XW214"/>
      <c r="XX214"/>
      <c r="XY214"/>
      <c r="XZ214"/>
      <c r="YA214"/>
      <c r="YB214"/>
      <c r="YC214"/>
      <c r="YD214"/>
      <c r="YE214"/>
      <c r="YF214"/>
      <c r="YG214"/>
      <c r="YH214"/>
      <c r="YI214"/>
      <c r="YJ214"/>
      <c r="YK214"/>
      <c r="YL214"/>
      <c r="YM214"/>
      <c r="YN214"/>
      <c r="YO214"/>
      <c r="YP214"/>
      <c r="YQ214"/>
      <c r="YR214"/>
      <c r="YS214"/>
      <c r="YT214"/>
      <c r="YU214"/>
      <c r="YV214"/>
      <c r="YW214"/>
      <c r="YX214"/>
      <c r="YY214"/>
      <c r="YZ214"/>
      <c r="ZA214"/>
      <c r="ZB214"/>
      <c r="ZC214"/>
      <c r="ZD214"/>
      <c r="ZE214"/>
      <c r="ZF214"/>
      <c r="ZG214"/>
      <c r="ZH214"/>
      <c r="ZI214"/>
      <c r="ZJ214"/>
      <c r="ZK214"/>
      <c r="ZL214"/>
      <c r="ZM214"/>
      <c r="ZN214"/>
      <c r="ZO214"/>
      <c r="ZP214"/>
      <c r="ZQ214"/>
      <c r="ZR214"/>
      <c r="ZS214"/>
      <c r="ZT214"/>
      <c r="ZU214"/>
      <c r="ZV214"/>
      <c r="ZW214"/>
      <c r="ZX214"/>
      <c r="ZY214"/>
      <c r="ZZ214"/>
      <c r="AAA214"/>
      <c r="AAB214"/>
      <c r="AAC214"/>
      <c r="AAD214"/>
      <c r="AAE214"/>
      <c r="AAF214"/>
      <c r="AAG214"/>
      <c r="AAH214"/>
      <c r="AAI214"/>
      <c r="AAJ214"/>
      <c r="AAK214"/>
      <c r="AAL214"/>
      <c r="AAM214"/>
      <c r="AAN214"/>
      <c r="AAO214"/>
      <c r="AAP214"/>
      <c r="AAQ214"/>
      <c r="AAR214"/>
      <c r="AAS214"/>
      <c r="AAT214"/>
      <c r="AAU214"/>
      <c r="AAV214"/>
      <c r="AAW214"/>
      <c r="AAX214"/>
      <c r="AAY214"/>
      <c r="AAZ214"/>
      <c r="ABA214"/>
      <c r="ABB214"/>
      <c r="ABC214"/>
      <c r="ABD214"/>
      <c r="ABE214"/>
      <c r="ABF214"/>
      <c r="ABG214"/>
      <c r="ABH214"/>
      <c r="ABI214"/>
      <c r="ABJ214"/>
      <c r="ABK214"/>
      <c r="ABL214"/>
      <c r="ABM214"/>
      <c r="ABN214"/>
      <c r="ABO214"/>
      <c r="ABP214"/>
      <c r="ABQ214"/>
      <c r="ABR214"/>
      <c r="ABS214"/>
      <c r="ABT214"/>
      <c r="ABU214"/>
      <c r="ABV214"/>
      <c r="ABW214"/>
      <c r="ABX214"/>
      <c r="ABY214"/>
      <c r="ABZ214"/>
      <c r="ACA214"/>
      <c r="ACB214"/>
      <c r="ACC214"/>
      <c r="ACD214"/>
      <c r="ACE214"/>
      <c r="ACF214"/>
      <c r="ACG214"/>
      <c r="ACH214"/>
      <c r="ACI214"/>
      <c r="ACJ214"/>
      <c r="ACK214"/>
      <c r="ACL214"/>
      <c r="ACM214"/>
      <c r="ACN214"/>
      <c r="ACO214"/>
      <c r="ACP214"/>
      <c r="ACQ214"/>
      <c r="ACR214"/>
      <c r="ACS214"/>
      <c r="ACT214"/>
      <c r="ACU214"/>
      <c r="ACV214"/>
      <c r="ACW214"/>
      <c r="ACX214"/>
      <c r="ACY214"/>
      <c r="ACZ214"/>
      <c r="ADA214"/>
      <c r="ADB214"/>
      <c r="ADC214"/>
      <c r="ADD214"/>
      <c r="ADE214"/>
      <c r="ADF214"/>
      <c r="ADG214"/>
      <c r="ADH214"/>
      <c r="ADI214"/>
      <c r="ADJ214"/>
      <c r="ADK214"/>
      <c r="ADL214"/>
      <c r="ADM214"/>
      <c r="ADN214"/>
      <c r="ADO214"/>
      <c r="ADP214"/>
      <c r="ADQ214"/>
      <c r="ADR214"/>
      <c r="ADS214"/>
      <c r="ADT214"/>
      <c r="ADU214"/>
      <c r="ADV214"/>
      <c r="ADW214"/>
      <c r="ADX214"/>
      <c r="ADY214"/>
      <c r="ADZ214"/>
      <c r="AEA214"/>
      <c r="AEB214"/>
      <c r="AEC214"/>
      <c r="AED214"/>
      <c r="AEE214"/>
      <c r="AEF214"/>
      <c r="AEG214"/>
      <c r="AEH214"/>
      <c r="AEI214"/>
      <c r="AEJ214"/>
      <c r="AEK214"/>
      <c r="AEL214"/>
      <c r="AEM214"/>
      <c r="AEN214"/>
      <c r="AEO214"/>
      <c r="AEP214"/>
      <c r="AEQ214"/>
      <c r="AER214"/>
      <c r="AES214"/>
      <c r="AET214"/>
      <c r="AEU214"/>
      <c r="AEV214"/>
      <c r="AEW214"/>
      <c r="AEX214"/>
      <c r="AEY214"/>
      <c r="AEZ214"/>
      <c r="AFA214"/>
      <c r="AFB214"/>
      <c r="AFC214"/>
      <c r="AFD214"/>
      <c r="AFE214"/>
      <c r="AFF214"/>
      <c r="AFG214"/>
      <c r="AFH214"/>
      <c r="AFI214"/>
      <c r="AFJ214"/>
      <c r="AFK214"/>
      <c r="AFL214"/>
      <c r="AFM214"/>
      <c r="AFN214"/>
      <c r="AFO214"/>
      <c r="AFP214"/>
      <c r="AFQ214"/>
      <c r="AFR214"/>
      <c r="AFS214"/>
      <c r="AFT214"/>
      <c r="AFU214"/>
      <c r="AFV214"/>
      <c r="AFW214"/>
      <c r="AFX214"/>
      <c r="AFY214"/>
      <c r="AFZ214"/>
      <c r="AGA214"/>
      <c r="AGB214"/>
      <c r="AGC214"/>
      <c r="AGD214"/>
      <c r="AGE214"/>
      <c r="AGF214"/>
      <c r="AGG214"/>
      <c r="AGH214"/>
      <c r="AGI214"/>
      <c r="AGJ214"/>
      <c r="AGK214"/>
      <c r="AGL214"/>
      <c r="AGM214"/>
      <c r="AGN214"/>
      <c r="AGO214"/>
      <c r="AGP214"/>
      <c r="AGQ214"/>
      <c r="AGR214"/>
      <c r="AGS214"/>
      <c r="AGT214"/>
      <c r="AGU214"/>
      <c r="AGV214"/>
      <c r="AGW214"/>
      <c r="AGX214"/>
      <c r="AGY214"/>
      <c r="AGZ214"/>
      <c r="AHA214"/>
      <c r="AHB214"/>
      <c r="AHC214"/>
      <c r="AHD214"/>
      <c r="AHE214"/>
      <c r="AHF214"/>
      <c r="AHG214"/>
      <c r="AHH214"/>
      <c r="AHI214"/>
      <c r="AHJ214"/>
      <c r="AHK214"/>
      <c r="AHL214"/>
      <c r="AHM214"/>
      <c r="AHN214"/>
      <c r="AHO214"/>
      <c r="AHP214"/>
      <c r="AHQ214"/>
      <c r="AHR214"/>
      <c r="AHS214"/>
      <c r="AHT214"/>
      <c r="AHU214"/>
      <c r="AHV214"/>
      <c r="AHW214"/>
      <c r="AHX214"/>
      <c r="AHY214"/>
      <c r="AHZ214"/>
      <c r="AIA214"/>
      <c r="AIB214"/>
      <c r="AIC214"/>
      <c r="AID214"/>
      <c r="AIE214"/>
      <c r="AIF214"/>
      <c r="AIG214"/>
      <c r="AIH214"/>
      <c r="AII214"/>
      <c r="AIJ214"/>
      <c r="AIK214"/>
      <c r="AIL214"/>
      <c r="AIM214"/>
      <c r="AIN214"/>
      <c r="AIO214"/>
      <c r="AIP214"/>
      <c r="AIQ214"/>
      <c r="AIR214"/>
      <c r="AIS214"/>
      <c r="AIT214"/>
      <c r="AIU214"/>
      <c r="AIV214"/>
      <c r="AIW214"/>
      <c r="AIX214"/>
      <c r="AIY214"/>
      <c r="AIZ214"/>
      <c r="AJA214"/>
      <c r="AJB214"/>
      <c r="AJC214"/>
      <c r="AJD214"/>
      <c r="AJE214"/>
      <c r="AJF214"/>
      <c r="AJG214"/>
      <c r="AJH214"/>
      <c r="AJI214"/>
      <c r="AJJ214"/>
      <c r="AJK214"/>
      <c r="AJL214"/>
      <c r="AJM214"/>
      <c r="AJN214"/>
      <c r="AJO214"/>
      <c r="AJP214"/>
      <c r="AJQ214"/>
      <c r="AJR214"/>
      <c r="AJS214"/>
      <c r="AJT214"/>
      <c r="AJU214"/>
      <c r="AJV214"/>
      <c r="AJW214"/>
      <c r="AJX214"/>
      <c r="AJY214"/>
      <c r="AJZ214"/>
      <c r="AKA214"/>
      <c r="AKB214"/>
      <c r="AKC214"/>
      <c r="AKD214"/>
      <c r="AKE214"/>
      <c r="AKF214"/>
      <c r="AKG214"/>
      <c r="AKH214"/>
      <c r="AKI214"/>
      <c r="AKJ214"/>
      <c r="AKK214"/>
      <c r="AKL214"/>
      <c r="AKM214"/>
      <c r="AKN214"/>
      <c r="AKO214"/>
      <c r="AKP214"/>
      <c r="AKQ214"/>
      <c r="AKR214"/>
      <c r="AKS214"/>
      <c r="AKT214"/>
      <c r="AKU214"/>
      <c r="AKV214"/>
      <c r="AKW214"/>
      <c r="AKX214"/>
      <c r="AKY214"/>
      <c r="AKZ214"/>
      <c r="ALA214"/>
      <c r="ALB214"/>
      <c r="ALC214"/>
      <c r="ALD214"/>
      <c r="ALE214"/>
      <c r="ALF214"/>
      <c r="ALG214"/>
      <c r="ALH214"/>
      <c r="ALI214"/>
      <c r="ALJ214"/>
      <c r="ALK214"/>
      <c r="ALL214"/>
      <c r="ALM214"/>
      <c r="ALN214"/>
      <c r="ALO214"/>
      <c r="ALP214"/>
      <c r="ALQ214"/>
      <c r="ALR214"/>
      <c r="ALS214"/>
      <c r="ALT214"/>
      <c r="ALU214"/>
      <c r="ALV214"/>
      <c r="ALW214"/>
      <c r="ALX214"/>
      <c r="ALY214"/>
      <c r="ALZ214"/>
      <c r="AMA214"/>
      <c r="AMB214"/>
      <c r="AMC214"/>
      <c r="AMD214"/>
      <c r="AME214"/>
      <c r="AMF214"/>
      <c r="AMG214"/>
      <c r="AMH214"/>
      <c r="AMI214"/>
      <c r="AMJ214"/>
    </row>
    <row r="215" spans="1:1024">
      <c r="A215" s="11" t="s">
        <v>1032</v>
      </c>
      <c r="B215"/>
      <c r="C215"/>
      <c r="D215"/>
      <c r="E215"/>
      <c r="F215"/>
      <c r="G215"/>
      <c r="H215"/>
      <c r="I215"/>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c r="HL215"/>
      <c r="HM215"/>
      <c r="HN215"/>
      <c r="HO215"/>
      <c r="HP215"/>
      <c r="HQ215"/>
      <c r="HR215"/>
      <c r="HS215"/>
      <c r="HT215"/>
      <c r="HU215"/>
      <c r="HV215"/>
      <c r="HW215"/>
      <c r="HX215"/>
      <c r="HY215"/>
      <c r="HZ215"/>
      <c r="IA215"/>
      <c r="IB215"/>
      <c r="IC215"/>
      <c r="ID215"/>
      <c r="IE215"/>
      <c r="IF215"/>
      <c r="IG215"/>
      <c r="IH215"/>
      <c r="II215"/>
      <c r="IJ215"/>
      <c r="IK215"/>
      <c r="IL215"/>
      <c r="IM215"/>
      <c r="IN215"/>
      <c r="IO215"/>
      <c r="IP215"/>
      <c r="IQ215"/>
      <c r="IR215"/>
      <c r="IS215"/>
      <c r="IT215"/>
      <c r="IU215"/>
      <c r="IV215"/>
      <c r="IW215"/>
      <c r="IX215"/>
      <c r="IY215"/>
      <c r="IZ215"/>
      <c r="JA215"/>
      <c r="JB215"/>
      <c r="JC215"/>
      <c r="JD215"/>
      <c r="JE215"/>
      <c r="JF215"/>
      <c r="JG215"/>
      <c r="JH215"/>
      <c r="JI215"/>
      <c r="JJ215"/>
      <c r="JK215"/>
      <c r="JL215"/>
      <c r="JM215"/>
      <c r="JN215"/>
      <c r="JO215"/>
      <c r="JP215"/>
      <c r="JQ215"/>
      <c r="JR215"/>
      <c r="JS215"/>
      <c r="JT215"/>
      <c r="JU215"/>
      <c r="JV215"/>
      <c r="JW215"/>
      <c r="JX215"/>
      <c r="JY215"/>
      <c r="JZ215"/>
      <c r="KA215"/>
      <c r="KB215"/>
      <c r="KC215"/>
      <c r="KD215"/>
      <c r="KE215"/>
      <c r="KF215"/>
      <c r="KG215"/>
      <c r="KH215"/>
      <c r="KI215"/>
      <c r="KJ215"/>
      <c r="KK215"/>
      <c r="KL215"/>
      <c r="KM215"/>
      <c r="KN215"/>
      <c r="KO215"/>
      <c r="KP215"/>
      <c r="KQ215"/>
      <c r="KR215"/>
      <c r="KS215"/>
      <c r="KT215"/>
      <c r="KU215"/>
      <c r="KV215"/>
      <c r="KW215"/>
      <c r="KX215"/>
      <c r="KY215"/>
      <c r="KZ215"/>
      <c r="LA215"/>
      <c r="LB215"/>
      <c r="LC215"/>
      <c r="LD215"/>
      <c r="LE215"/>
      <c r="LF215"/>
      <c r="LG215"/>
      <c r="LH215"/>
      <c r="LI215"/>
      <c r="LJ215"/>
      <c r="LK215"/>
      <c r="LL215"/>
      <c r="LM215"/>
      <c r="LN215"/>
      <c r="LO215"/>
      <c r="LP215"/>
      <c r="LQ215"/>
      <c r="LR215"/>
      <c r="LS215"/>
      <c r="LT215"/>
      <c r="LU215"/>
      <c r="LV215"/>
      <c r="LW215"/>
      <c r="LX215"/>
      <c r="LY215"/>
      <c r="LZ215"/>
      <c r="MA215"/>
      <c r="MB215"/>
      <c r="MC215"/>
      <c r="MD215"/>
      <c r="ME215"/>
      <c r="MF215"/>
      <c r="MG215"/>
      <c r="MH215"/>
      <c r="MI215"/>
      <c r="MJ215"/>
      <c r="MK215"/>
      <c r="ML215"/>
      <c r="MM215"/>
      <c r="MN215"/>
      <c r="MO215"/>
      <c r="MP215"/>
      <c r="MQ215"/>
      <c r="MR215"/>
      <c r="MS215"/>
      <c r="MT215"/>
      <c r="MU215"/>
      <c r="MV215"/>
      <c r="MW215"/>
      <c r="MX215"/>
      <c r="MY215"/>
      <c r="MZ215"/>
      <c r="NA215"/>
      <c r="NB215"/>
      <c r="NC215"/>
      <c r="ND215"/>
      <c r="NE215"/>
      <c r="NF215"/>
      <c r="NG215"/>
      <c r="NH215"/>
      <c r="NI215"/>
      <c r="NJ215"/>
      <c r="NK215"/>
      <c r="NL215"/>
      <c r="NM215"/>
      <c r="NN215"/>
      <c r="NO215"/>
      <c r="NP215"/>
      <c r="NQ215"/>
      <c r="NR215"/>
      <c r="NS215"/>
      <c r="NT215"/>
      <c r="NU215"/>
      <c r="NV215"/>
      <c r="NW215"/>
      <c r="NX215"/>
      <c r="NY215"/>
      <c r="NZ215"/>
      <c r="OA215"/>
      <c r="OB215"/>
      <c r="OC215"/>
      <c r="OD215"/>
      <c r="OE215"/>
      <c r="OF215"/>
      <c r="OG215"/>
      <c r="OH215"/>
      <c r="OI215"/>
      <c r="OJ215"/>
      <c r="OK215"/>
      <c r="OL215"/>
      <c r="OM215"/>
      <c r="ON215"/>
      <c r="OO215"/>
      <c r="OP215"/>
      <c r="OQ215"/>
      <c r="OR215"/>
      <c r="OS215"/>
      <c r="OT215"/>
      <c r="OU215"/>
      <c r="OV215"/>
      <c r="OW215"/>
      <c r="OX215"/>
      <c r="OY215"/>
      <c r="OZ215"/>
      <c r="PA215"/>
      <c r="PB215"/>
      <c r="PC215"/>
      <c r="PD215"/>
      <c r="PE215"/>
      <c r="PF215"/>
      <c r="PG215"/>
      <c r="PH215"/>
      <c r="PI215"/>
      <c r="PJ215"/>
      <c r="PK215"/>
      <c r="PL215"/>
      <c r="PM215"/>
      <c r="PN215"/>
      <c r="PO215"/>
      <c r="PP215"/>
      <c r="PQ215"/>
      <c r="PR215"/>
      <c r="PS215"/>
      <c r="PT215"/>
      <c r="PU215"/>
      <c r="PV215"/>
      <c r="PW215"/>
      <c r="PX215"/>
      <c r="PY215"/>
      <c r="PZ215"/>
      <c r="QA215"/>
      <c r="QB215"/>
      <c r="QC215"/>
      <c r="QD215"/>
      <c r="QE215"/>
      <c r="QF215"/>
      <c r="QG215"/>
      <c r="QH215"/>
      <c r="QI215"/>
      <c r="QJ215"/>
      <c r="QK215"/>
      <c r="QL215"/>
      <c r="QM215"/>
      <c r="QN215"/>
      <c r="QO215"/>
      <c r="QP215"/>
      <c r="QQ215"/>
      <c r="QR215"/>
      <c r="QS215"/>
      <c r="QT215"/>
      <c r="QU215"/>
      <c r="QV215"/>
      <c r="QW215"/>
      <c r="QX215"/>
      <c r="QY215"/>
      <c r="QZ215"/>
      <c r="RA215"/>
      <c r="RB215"/>
      <c r="RC215"/>
      <c r="RD215"/>
      <c r="RE215"/>
      <c r="RF215"/>
      <c r="RG215"/>
      <c r="RH215"/>
      <c r="RI215"/>
      <c r="RJ215"/>
      <c r="RK215"/>
      <c r="RL215"/>
      <c r="RM215"/>
      <c r="RN215"/>
      <c r="RO215"/>
      <c r="RP215"/>
      <c r="RQ215"/>
      <c r="RR215"/>
      <c r="RS215"/>
      <c r="RT215"/>
      <c r="RU215"/>
      <c r="RV215"/>
      <c r="RW215"/>
      <c r="RX215"/>
      <c r="RY215"/>
      <c r="RZ215"/>
      <c r="SA215"/>
      <c r="SB215"/>
      <c r="SC215"/>
      <c r="SD215"/>
      <c r="SE215"/>
      <c r="SF215"/>
      <c r="SG215"/>
      <c r="SH215"/>
      <c r="SI215"/>
      <c r="SJ215"/>
      <c r="SK215"/>
      <c r="SL215"/>
      <c r="SM215"/>
      <c r="SN215"/>
      <c r="SO215"/>
      <c r="SP215"/>
      <c r="SQ215"/>
      <c r="SR215"/>
      <c r="SS215"/>
      <c r="ST215"/>
      <c r="SU215"/>
      <c r="SV215"/>
      <c r="SW215"/>
      <c r="SX215"/>
      <c r="SY215"/>
      <c r="SZ215"/>
      <c r="TA215"/>
      <c r="TB215"/>
      <c r="TC215"/>
      <c r="TD215"/>
      <c r="TE215"/>
      <c r="TF215"/>
      <c r="TG215"/>
      <c r="TH215"/>
      <c r="TI215"/>
      <c r="TJ215"/>
      <c r="TK215"/>
      <c r="TL215"/>
      <c r="TM215"/>
      <c r="TN215"/>
      <c r="TO215"/>
      <c r="TP215"/>
      <c r="TQ215"/>
      <c r="TR215"/>
      <c r="TS215"/>
      <c r="TT215"/>
      <c r="TU215"/>
      <c r="TV215"/>
      <c r="TW215"/>
      <c r="TX215"/>
      <c r="TY215"/>
      <c r="TZ215"/>
      <c r="UA215"/>
      <c r="UB215"/>
      <c r="UC215"/>
      <c r="UD215"/>
      <c r="UE215"/>
      <c r="UF215"/>
      <c r="UG215"/>
      <c r="UH215"/>
      <c r="UI215"/>
      <c r="UJ215"/>
      <c r="UK215"/>
      <c r="UL215"/>
      <c r="UM215"/>
      <c r="UN215"/>
      <c r="UO215"/>
      <c r="UP215"/>
      <c r="UQ215"/>
      <c r="UR215"/>
      <c r="US215"/>
      <c r="UT215"/>
      <c r="UU215"/>
      <c r="UV215"/>
      <c r="UW215"/>
      <c r="UX215"/>
      <c r="UY215"/>
      <c r="UZ215"/>
      <c r="VA215"/>
      <c r="VB215"/>
      <c r="VC215"/>
      <c r="VD215"/>
      <c r="VE215"/>
      <c r="VF215"/>
      <c r="VG215"/>
      <c r="VH215"/>
      <c r="VI215"/>
      <c r="VJ215"/>
      <c r="VK215"/>
      <c r="VL215"/>
      <c r="VM215"/>
      <c r="VN215"/>
      <c r="VO215"/>
      <c r="VP215"/>
      <c r="VQ215"/>
      <c r="VR215"/>
      <c r="VS215"/>
      <c r="VT215"/>
      <c r="VU215"/>
      <c r="VV215"/>
      <c r="VW215"/>
      <c r="VX215"/>
      <c r="VY215"/>
      <c r="VZ215"/>
      <c r="WA215"/>
      <c r="WB215"/>
      <c r="WC215"/>
      <c r="WD215"/>
      <c r="WE215"/>
      <c r="WF215"/>
      <c r="WG215"/>
      <c r="WH215"/>
      <c r="WI215"/>
      <c r="WJ215"/>
      <c r="WK215"/>
      <c r="WL215"/>
      <c r="WM215"/>
      <c r="WN215"/>
      <c r="WO215"/>
      <c r="WP215"/>
      <c r="WQ215"/>
      <c r="WR215"/>
      <c r="WS215"/>
      <c r="WT215"/>
      <c r="WU215"/>
      <c r="WV215"/>
      <c r="WW215"/>
      <c r="WX215"/>
      <c r="WY215"/>
      <c r="WZ215"/>
      <c r="XA215"/>
      <c r="XB215"/>
      <c r="XC215"/>
      <c r="XD215"/>
      <c r="XE215"/>
      <c r="XF215"/>
      <c r="XG215"/>
      <c r="XH215"/>
      <c r="XI215"/>
      <c r="XJ215"/>
      <c r="XK215"/>
      <c r="XL215"/>
      <c r="XM215"/>
      <c r="XN215"/>
      <c r="XO215"/>
      <c r="XP215"/>
      <c r="XQ215"/>
      <c r="XR215"/>
      <c r="XS215"/>
      <c r="XT215"/>
      <c r="XU215"/>
      <c r="XV215"/>
      <c r="XW215"/>
      <c r="XX215"/>
      <c r="XY215"/>
      <c r="XZ215"/>
      <c r="YA215"/>
      <c r="YB215"/>
      <c r="YC215"/>
      <c r="YD215"/>
      <c r="YE215"/>
      <c r="YF215"/>
      <c r="YG215"/>
      <c r="YH215"/>
      <c r="YI215"/>
      <c r="YJ215"/>
      <c r="YK215"/>
      <c r="YL215"/>
      <c r="YM215"/>
      <c r="YN215"/>
      <c r="YO215"/>
      <c r="YP215"/>
      <c r="YQ215"/>
      <c r="YR215"/>
      <c r="YS215"/>
      <c r="YT215"/>
      <c r="YU215"/>
      <c r="YV215"/>
      <c r="YW215"/>
      <c r="YX215"/>
      <c r="YY215"/>
      <c r="YZ215"/>
      <c r="ZA215"/>
      <c r="ZB215"/>
      <c r="ZC215"/>
      <c r="ZD215"/>
      <c r="ZE215"/>
      <c r="ZF215"/>
      <c r="ZG215"/>
      <c r="ZH215"/>
      <c r="ZI215"/>
      <c r="ZJ215"/>
      <c r="ZK215"/>
      <c r="ZL215"/>
      <c r="ZM215"/>
      <c r="ZN215"/>
      <c r="ZO215"/>
      <c r="ZP215"/>
      <c r="ZQ215"/>
      <c r="ZR215"/>
      <c r="ZS215"/>
      <c r="ZT215"/>
      <c r="ZU215"/>
      <c r="ZV215"/>
      <c r="ZW215"/>
      <c r="ZX215"/>
      <c r="ZY215"/>
      <c r="ZZ215"/>
      <c r="AAA215"/>
      <c r="AAB215"/>
      <c r="AAC215"/>
      <c r="AAD215"/>
      <c r="AAE215"/>
      <c r="AAF215"/>
      <c r="AAG215"/>
      <c r="AAH215"/>
      <c r="AAI215"/>
      <c r="AAJ215"/>
      <c r="AAK215"/>
      <c r="AAL215"/>
      <c r="AAM215"/>
      <c r="AAN215"/>
      <c r="AAO215"/>
      <c r="AAP215"/>
      <c r="AAQ215"/>
      <c r="AAR215"/>
      <c r="AAS215"/>
      <c r="AAT215"/>
      <c r="AAU215"/>
      <c r="AAV215"/>
      <c r="AAW215"/>
      <c r="AAX215"/>
      <c r="AAY215"/>
      <c r="AAZ215"/>
      <c r="ABA215"/>
      <c r="ABB215"/>
      <c r="ABC215"/>
      <c r="ABD215"/>
      <c r="ABE215"/>
      <c r="ABF215"/>
      <c r="ABG215"/>
      <c r="ABH215"/>
      <c r="ABI215"/>
      <c r="ABJ215"/>
      <c r="ABK215"/>
      <c r="ABL215"/>
      <c r="ABM215"/>
      <c r="ABN215"/>
      <c r="ABO215"/>
      <c r="ABP215"/>
      <c r="ABQ215"/>
      <c r="ABR215"/>
      <c r="ABS215"/>
      <c r="ABT215"/>
      <c r="ABU215"/>
      <c r="ABV215"/>
      <c r="ABW215"/>
      <c r="ABX215"/>
      <c r="ABY215"/>
      <c r="ABZ215"/>
      <c r="ACA215"/>
      <c r="ACB215"/>
      <c r="ACC215"/>
      <c r="ACD215"/>
      <c r="ACE215"/>
      <c r="ACF215"/>
      <c r="ACG215"/>
      <c r="ACH215"/>
      <c r="ACI215"/>
      <c r="ACJ215"/>
      <c r="ACK215"/>
      <c r="ACL215"/>
      <c r="ACM215"/>
      <c r="ACN215"/>
      <c r="ACO215"/>
      <c r="ACP215"/>
      <c r="ACQ215"/>
      <c r="ACR215"/>
      <c r="ACS215"/>
      <c r="ACT215"/>
      <c r="ACU215"/>
      <c r="ACV215"/>
      <c r="ACW215"/>
      <c r="ACX215"/>
      <c r="ACY215"/>
      <c r="ACZ215"/>
      <c r="ADA215"/>
      <c r="ADB215"/>
      <c r="ADC215"/>
      <c r="ADD215"/>
      <c r="ADE215"/>
      <c r="ADF215"/>
      <c r="ADG215"/>
      <c r="ADH215"/>
      <c r="ADI215"/>
      <c r="ADJ215"/>
      <c r="ADK215"/>
      <c r="ADL215"/>
      <c r="ADM215"/>
      <c r="ADN215"/>
      <c r="ADO215"/>
      <c r="ADP215"/>
      <c r="ADQ215"/>
      <c r="ADR215"/>
      <c r="ADS215"/>
      <c r="ADT215"/>
      <c r="ADU215"/>
      <c r="ADV215"/>
      <c r="ADW215"/>
      <c r="ADX215"/>
      <c r="ADY215"/>
      <c r="ADZ215"/>
      <c r="AEA215"/>
      <c r="AEB215"/>
      <c r="AEC215"/>
      <c r="AED215"/>
      <c r="AEE215"/>
      <c r="AEF215"/>
      <c r="AEG215"/>
      <c r="AEH215"/>
      <c r="AEI215"/>
      <c r="AEJ215"/>
      <c r="AEK215"/>
      <c r="AEL215"/>
      <c r="AEM215"/>
      <c r="AEN215"/>
      <c r="AEO215"/>
      <c r="AEP215"/>
      <c r="AEQ215"/>
      <c r="AER215"/>
      <c r="AES215"/>
      <c r="AET215"/>
      <c r="AEU215"/>
      <c r="AEV215"/>
      <c r="AEW215"/>
      <c r="AEX215"/>
      <c r="AEY215"/>
      <c r="AEZ215"/>
      <c r="AFA215"/>
      <c r="AFB215"/>
      <c r="AFC215"/>
      <c r="AFD215"/>
      <c r="AFE215"/>
      <c r="AFF215"/>
      <c r="AFG215"/>
      <c r="AFH215"/>
      <c r="AFI215"/>
      <c r="AFJ215"/>
      <c r="AFK215"/>
      <c r="AFL215"/>
      <c r="AFM215"/>
      <c r="AFN215"/>
      <c r="AFO215"/>
      <c r="AFP215"/>
      <c r="AFQ215"/>
      <c r="AFR215"/>
      <c r="AFS215"/>
      <c r="AFT215"/>
      <c r="AFU215"/>
      <c r="AFV215"/>
      <c r="AFW215"/>
      <c r="AFX215"/>
      <c r="AFY215"/>
      <c r="AFZ215"/>
      <c r="AGA215"/>
      <c r="AGB215"/>
      <c r="AGC215"/>
      <c r="AGD215"/>
      <c r="AGE215"/>
      <c r="AGF215"/>
      <c r="AGG215"/>
      <c r="AGH215"/>
      <c r="AGI215"/>
      <c r="AGJ215"/>
      <c r="AGK215"/>
      <c r="AGL215"/>
      <c r="AGM215"/>
      <c r="AGN215"/>
      <c r="AGO215"/>
      <c r="AGP215"/>
      <c r="AGQ215"/>
      <c r="AGR215"/>
      <c r="AGS215"/>
      <c r="AGT215"/>
      <c r="AGU215"/>
      <c r="AGV215"/>
      <c r="AGW215"/>
      <c r="AGX215"/>
      <c r="AGY215"/>
      <c r="AGZ215"/>
      <c r="AHA215"/>
      <c r="AHB215"/>
      <c r="AHC215"/>
      <c r="AHD215"/>
      <c r="AHE215"/>
      <c r="AHF215"/>
      <c r="AHG215"/>
      <c r="AHH215"/>
      <c r="AHI215"/>
      <c r="AHJ215"/>
      <c r="AHK215"/>
      <c r="AHL215"/>
      <c r="AHM215"/>
      <c r="AHN215"/>
      <c r="AHO215"/>
      <c r="AHP215"/>
      <c r="AHQ215"/>
      <c r="AHR215"/>
      <c r="AHS215"/>
      <c r="AHT215"/>
      <c r="AHU215"/>
      <c r="AHV215"/>
      <c r="AHW215"/>
      <c r="AHX215"/>
      <c r="AHY215"/>
      <c r="AHZ215"/>
      <c r="AIA215"/>
      <c r="AIB215"/>
      <c r="AIC215"/>
      <c r="AID215"/>
      <c r="AIE215"/>
      <c r="AIF215"/>
      <c r="AIG215"/>
      <c r="AIH215"/>
      <c r="AII215"/>
      <c r="AIJ215"/>
      <c r="AIK215"/>
      <c r="AIL215"/>
      <c r="AIM215"/>
      <c r="AIN215"/>
      <c r="AIO215"/>
      <c r="AIP215"/>
      <c r="AIQ215"/>
      <c r="AIR215"/>
      <c r="AIS215"/>
      <c r="AIT215"/>
      <c r="AIU215"/>
      <c r="AIV215"/>
      <c r="AIW215"/>
      <c r="AIX215"/>
      <c r="AIY215"/>
      <c r="AIZ215"/>
      <c r="AJA215"/>
      <c r="AJB215"/>
      <c r="AJC215"/>
      <c r="AJD215"/>
      <c r="AJE215"/>
      <c r="AJF215"/>
      <c r="AJG215"/>
      <c r="AJH215"/>
      <c r="AJI215"/>
      <c r="AJJ215"/>
      <c r="AJK215"/>
      <c r="AJL215"/>
      <c r="AJM215"/>
      <c r="AJN215"/>
      <c r="AJO215"/>
      <c r="AJP215"/>
      <c r="AJQ215"/>
      <c r="AJR215"/>
      <c r="AJS215"/>
      <c r="AJT215"/>
      <c r="AJU215"/>
      <c r="AJV215"/>
      <c r="AJW215"/>
      <c r="AJX215"/>
      <c r="AJY215"/>
      <c r="AJZ215"/>
      <c r="AKA215"/>
      <c r="AKB215"/>
      <c r="AKC215"/>
      <c r="AKD215"/>
      <c r="AKE215"/>
      <c r="AKF215"/>
      <c r="AKG215"/>
      <c r="AKH215"/>
      <c r="AKI215"/>
      <c r="AKJ215"/>
      <c r="AKK215"/>
      <c r="AKL215"/>
      <c r="AKM215"/>
      <c r="AKN215"/>
      <c r="AKO215"/>
      <c r="AKP215"/>
      <c r="AKQ215"/>
      <c r="AKR215"/>
      <c r="AKS215"/>
      <c r="AKT215"/>
      <c r="AKU215"/>
      <c r="AKV215"/>
      <c r="AKW215"/>
      <c r="AKX215"/>
      <c r="AKY215"/>
      <c r="AKZ215"/>
      <c r="ALA215"/>
      <c r="ALB215"/>
      <c r="ALC215"/>
      <c r="ALD215"/>
      <c r="ALE215"/>
      <c r="ALF215"/>
      <c r="ALG215"/>
      <c r="ALH215"/>
      <c r="ALI215"/>
      <c r="ALJ215"/>
      <c r="ALK215"/>
      <c r="ALL215"/>
      <c r="ALM215"/>
      <c r="ALN215"/>
      <c r="ALO215"/>
      <c r="ALP215"/>
      <c r="ALQ215"/>
      <c r="ALR215"/>
      <c r="ALS215"/>
      <c r="ALT215"/>
      <c r="ALU215"/>
      <c r="ALV215"/>
      <c r="ALW215"/>
      <c r="ALX215"/>
      <c r="ALY215"/>
      <c r="ALZ215"/>
      <c r="AMA215"/>
      <c r="AMB215"/>
      <c r="AMC215"/>
      <c r="AMD215"/>
      <c r="AME215"/>
      <c r="AMF215"/>
      <c r="AMG215"/>
      <c r="AMH215"/>
      <c r="AMI215"/>
      <c r="AMJ215"/>
    </row>
    <row r="216" spans="1:1024">
      <c r="A216" s="13"/>
      <c r="B216"/>
      <c r="C216"/>
      <c r="D216"/>
      <c r="E216"/>
      <c r="F216"/>
      <c r="G216"/>
      <c r="H216"/>
      <c r="I216"/>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c r="HO216"/>
      <c r="HP216"/>
      <c r="HQ216"/>
      <c r="HR216"/>
      <c r="HS216"/>
      <c r="HT216"/>
      <c r="HU216"/>
      <c r="HV216"/>
      <c r="HW216"/>
      <c r="HX216"/>
      <c r="HY216"/>
      <c r="HZ216"/>
      <c r="IA216"/>
      <c r="IB216"/>
      <c r="IC216"/>
      <c r="ID216"/>
      <c r="IE216"/>
      <c r="IF216"/>
      <c r="IG216"/>
      <c r="IH216"/>
      <c r="II216"/>
      <c r="IJ216"/>
      <c r="IK216"/>
      <c r="IL216"/>
      <c r="IM216"/>
      <c r="IN216"/>
      <c r="IO216"/>
      <c r="IP216"/>
      <c r="IQ216"/>
      <c r="IR216"/>
      <c r="IS216"/>
      <c r="IT216"/>
      <c r="IU216"/>
      <c r="IV216"/>
      <c r="IW216"/>
      <c r="IX216"/>
      <c r="IY216"/>
      <c r="IZ216"/>
      <c r="JA216"/>
      <c r="JB216"/>
      <c r="JC216"/>
      <c r="JD216"/>
      <c r="JE216"/>
      <c r="JF216"/>
      <c r="JG216"/>
      <c r="JH216"/>
      <c r="JI216"/>
      <c r="JJ216"/>
      <c r="JK216"/>
      <c r="JL216"/>
      <c r="JM216"/>
      <c r="JN216"/>
      <c r="JO216"/>
      <c r="JP216"/>
      <c r="JQ216"/>
      <c r="JR216"/>
      <c r="JS216"/>
      <c r="JT216"/>
      <c r="JU216"/>
      <c r="JV216"/>
      <c r="JW216"/>
      <c r="JX216"/>
      <c r="JY216"/>
      <c r="JZ216"/>
      <c r="KA216"/>
      <c r="KB216"/>
      <c r="KC216"/>
      <c r="KD216"/>
      <c r="KE216"/>
      <c r="KF216"/>
      <c r="KG216"/>
      <c r="KH216"/>
      <c r="KI216"/>
      <c r="KJ216"/>
      <c r="KK216"/>
      <c r="KL216"/>
      <c r="KM216"/>
      <c r="KN216"/>
      <c r="KO216"/>
      <c r="KP216"/>
      <c r="KQ216"/>
      <c r="KR216"/>
      <c r="KS216"/>
      <c r="KT216"/>
      <c r="KU216"/>
      <c r="KV216"/>
      <c r="KW216"/>
      <c r="KX216"/>
      <c r="KY216"/>
      <c r="KZ216"/>
      <c r="LA216"/>
      <c r="LB216"/>
      <c r="LC216"/>
      <c r="LD216"/>
      <c r="LE216"/>
      <c r="LF216"/>
      <c r="LG216"/>
      <c r="LH216"/>
      <c r="LI216"/>
      <c r="LJ216"/>
      <c r="LK216"/>
      <c r="LL216"/>
      <c r="LM216"/>
      <c r="LN216"/>
      <c r="LO216"/>
      <c r="LP216"/>
      <c r="LQ216"/>
      <c r="LR216"/>
      <c r="LS216"/>
      <c r="LT216"/>
      <c r="LU216"/>
      <c r="LV216"/>
      <c r="LW216"/>
      <c r="LX216"/>
      <c r="LY216"/>
      <c r="LZ216"/>
      <c r="MA216"/>
      <c r="MB216"/>
      <c r="MC216"/>
      <c r="MD216"/>
      <c r="ME216"/>
      <c r="MF216"/>
      <c r="MG216"/>
      <c r="MH216"/>
      <c r="MI216"/>
      <c r="MJ216"/>
      <c r="MK216"/>
      <c r="ML216"/>
      <c r="MM216"/>
      <c r="MN216"/>
      <c r="MO216"/>
      <c r="MP216"/>
      <c r="MQ216"/>
      <c r="MR216"/>
      <c r="MS216"/>
      <c r="MT216"/>
      <c r="MU216"/>
      <c r="MV216"/>
      <c r="MW216"/>
      <c r="MX216"/>
      <c r="MY216"/>
      <c r="MZ216"/>
      <c r="NA216"/>
      <c r="NB216"/>
      <c r="NC216"/>
      <c r="ND216"/>
      <c r="NE216"/>
      <c r="NF216"/>
      <c r="NG216"/>
      <c r="NH216"/>
      <c r="NI216"/>
      <c r="NJ216"/>
      <c r="NK216"/>
      <c r="NL216"/>
      <c r="NM216"/>
      <c r="NN216"/>
      <c r="NO216"/>
      <c r="NP216"/>
      <c r="NQ216"/>
      <c r="NR216"/>
      <c r="NS216"/>
      <c r="NT216"/>
      <c r="NU216"/>
      <c r="NV216"/>
      <c r="NW216"/>
      <c r="NX216"/>
      <c r="NY216"/>
      <c r="NZ216"/>
      <c r="OA216"/>
      <c r="OB216"/>
      <c r="OC216"/>
      <c r="OD216"/>
      <c r="OE216"/>
      <c r="OF216"/>
      <c r="OG216"/>
      <c r="OH216"/>
      <c r="OI216"/>
      <c r="OJ216"/>
      <c r="OK216"/>
      <c r="OL216"/>
      <c r="OM216"/>
      <c r="ON216"/>
      <c r="OO216"/>
      <c r="OP216"/>
      <c r="OQ216"/>
      <c r="OR216"/>
      <c r="OS216"/>
      <c r="OT216"/>
      <c r="OU216"/>
      <c r="OV216"/>
      <c r="OW216"/>
      <c r="OX216"/>
      <c r="OY216"/>
      <c r="OZ216"/>
      <c r="PA216"/>
      <c r="PB216"/>
      <c r="PC216"/>
      <c r="PD216"/>
      <c r="PE216"/>
      <c r="PF216"/>
      <c r="PG216"/>
      <c r="PH216"/>
      <c r="PI216"/>
      <c r="PJ216"/>
      <c r="PK216"/>
      <c r="PL216"/>
      <c r="PM216"/>
      <c r="PN216"/>
      <c r="PO216"/>
      <c r="PP216"/>
      <c r="PQ216"/>
      <c r="PR216"/>
      <c r="PS216"/>
      <c r="PT216"/>
      <c r="PU216"/>
      <c r="PV216"/>
      <c r="PW216"/>
      <c r="PX216"/>
      <c r="PY216"/>
      <c r="PZ216"/>
      <c r="QA216"/>
      <c r="QB216"/>
      <c r="QC216"/>
      <c r="QD216"/>
      <c r="QE216"/>
      <c r="QF216"/>
      <c r="QG216"/>
      <c r="QH216"/>
      <c r="QI216"/>
      <c r="QJ216"/>
      <c r="QK216"/>
      <c r="QL216"/>
      <c r="QM216"/>
      <c r="QN216"/>
      <c r="QO216"/>
      <c r="QP216"/>
      <c r="QQ216"/>
      <c r="QR216"/>
      <c r="QS216"/>
      <c r="QT216"/>
      <c r="QU216"/>
      <c r="QV216"/>
      <c r="QW216"/>
      <c r="QX216"/>
      <c r="QY216"/>
      <c r="QZ216"/>
      <c r="RA216"/>
      <c r="RB216"/>
      <c r="RC216"/>
      <c r="RD216"/>
      <c r="RE216"/>
      <c r="RF216"/>
      <c r="RG216"/>
      <c r="RH216"/>
      <c r="RI216"/>
      <c r="RJ216"/>
      <c r="RK216"/>
      <c r="RL216"/>
      <c r="RM216"/>
      <c r="RN216"/>
      <c r="RO216"/>
      <c r="RP216"/>
      <c r="RQ216"/>
      <c r="RR216"/>
      <c r="RS216"/>
      <c r="RT216"/>
      <c r="RU216"/>
      <c r="RV216"/>
      <c r="RW216"/>
      <c r="RX216"/>
      <c r="RY216"/>
      <c r="RZ216"/>
      <c r="SA216"/>
      <c r="SB216"/>
      <c r="SC216"/>
      <c r="SD216"/>
      <c r="SE216"/>
      <c r="SF216"/>
      <c r="SG216"/>
      <c r="SH216"/>
      <c r="SI216"/>
      <c r="SJ216"/>
      <c r="SK216"/>
      <c r="SL216"/>
      <c r="SM216"/>
      <c r="SN216"/>
      <c r="SO216"/>
      <c r="SP216"/>
      <c r="SQ216"/>
      <c r="SR216"/>
      <c r="SS216"/>
      <c r="ST216"/>
      <c r="SU216"/>
      <c r="SV216"/>
      <c r="SW216"/>
      <c r="SX216"/>
      <c r="SY216"/>
      <c r="SZ216"/>
      <c r="TA216"/>
      <c r="TB216"/>
      <c r="TC216"/>
      <c r="TD216"/>
      <c r="TE216"/>
      <c r="TF216"/>
      <c r="TG216"/>
      <c r="TH216"/>
      <c r="TI216"/>
      <c r="TJ216"/>
      <c r="TK216"/>
      <c r="TL216"/>
      <c r="TM216"/>
      <c r="TN216"/>
      <c r="TO216"/>
      <c r="TP216"/>
      <c r="TQ216"/>
      <c r="TR216"/>
      <c r="TS216"/>
      <c r="TT216"/>
      <c r="TU216"/>
      <c r="TV216"/>
      <c r="TW216"/>
      <c r="TX216"/>
      <c r="TY216"/>
      <c r="TZ216"/>
      <c r="UA216"/>
      <c r="UB216"/>
      <c r="UC216"/>
      <c r="UD216"/>
      <c r="UE216"/>
      <c r="UF216"/>
      <c r="UG216"/>
      <c r="UH216"/>
      <c r="UI216"/>
      <c r="UJ216"/>
      <c r="UK216"/>
      <c r="UL216"/>
      <c r="UM216"/>
      <c r="UN216"/>
      <c r="UO216"/>
      <c r="UP216"/>
      <c r="UQ216"/>
      <c r="UR216"/>
      <c r="US216"/>
      <c r="UT216"/>
      <c r="UU216"/>
      <c r="UV216"/>
      <c r="UW216"/>
      <c r="UX216"/>
      <c r="UY216"/>
      <c r="UZ216"/>
      <c r="VA216"/>
      <c r="VB216"/>
      <c r="VC216"/>
      <c r="VD216"/>
      <c r="VE216"/>
      <c r="VF216"/>
      <c r="VG216"/>
      <c r="VH216"/>
      <c r="VI216"/>
      <c r="VJ216"/>
      <c r="VK216"/>
      <c r="VL216"/>
      <c r="VM216"/>
      <c r="VN216"/>
      <c r="VO216"/>
      <c r="VP216"/>
      <c r="VQ216"/>
      <c r="VR216"/>
      <c r="VS216"/>
      <c r="VT216"/>
      <c r="VU216"/>
      <c r="VV216"/>
      <c r="VW216"/>
      <c r="VX216"/>
      <c r="VY216"/>
      <c r="VZ216"/>
      <c r="WA216"/>
      <c r="WB216"/>
      <c r="WC216"/>
      <c r="WD216"/>
      <c r="WE216"/>
      <c r="WF216"/>
      <c r="WG216"/>
      <c r="WH216"/>
      <c r="WI216"/>
      <c r="WJ216"/>
      <c r="WK216"/>
      <c r="WL216"/>
      <c r="WM216"/>
      <c r="WN216"/>
      <c r="WO216"/>
      <c r="WP216"/>
      <c r="WQ216"/>
      <c r="WR216"/>
      <c r="WS216"/>
      <c r="WT216"/>
      <c r="WU216"/>
      <c r="WV216"/>
      <c r="WW216"/>
      <c r="WX216"/>
      <c r="WY216"/>
      <c r="WZ216"/>
      <c r="XA216"/>
      <c r="XB216"/>
      <c r="XC216"/>
      <c r="XD216"/>
      <c r="XE216"/>
      <c r="XF216"/>
      <c r="XG216"/>
      <c r="XH216"/>
      <c r="XI216"/>
      <c r="XJ216"/>
      <c r="XK216"/>
      <c r="XL216"/>
      <c r="XM216"/>
      <c r="XN216"/>
      <c r="XO216"/>
      <c r="XP216"/>
      <c r="XQ216"/>
      <c r="XR216"/>
      <c r="XS216"/>
      <c r="XT216"/>
      <c r="XU216"/>
      <c r="XV216"/>
      <c r="XW216"/>
      <c r="XX216"/>
      <c r="XY216"/>
      <c r="XZ216"/>
      <c r="YA216"/>
      <c r="YB216"/>
      <c r="YC216"/>
      <c r="YD216"/>
      <c r="YE216"/>
      <c r="YF216"/>
      <c r="YG216"/>
      <c r="YH216"/>
      <c r="YI216"/>
      <c r="YJ216"/>
      <c r="YK216"/>
      <c r="YL216"/>
      <c r="YM216"/>
      <c r="YN216"/>
      <c r="YO216"/>
      <c r="YP216"/>
      <c r="YQ216"/>
      <c r="YR216"/>
      <c r="YS216"/>
      <c r="YT216"/>
      <c r="YU216"/>
      <c r="YV216"/>
      <c r="YW216"/>
      <c r="YX216"/>
      <c r="YY216"/>
      <c r="YZ216"/>
      <c r="ZA216"/>
      <c r="ZB216"/>
      <c r="ZC216"/>
      <c r="ZD216"/>
      <c r="ZE216"/>
      <c r="ZF216"/>
      <c r="ZG216"/>
      <c r="ZH216"/>
      <c r="ZI216"/>
      <c r="ZJ216"/>
      <c r="ZK216"/>
      <c r="ZL216"/>
      <c r="ZM216"/>
      <c r="ZN216"/>
      <c r="ZO216"/>
      <c r="ZP216"/>
      <c r="ZQ216"/>
      <c r="ZR216"/>
      <c r="ZS216"/>
      <c r="ZT216"/>
      <c r="ZU216"/>
      <c r="ZV216"/>
      <c r="ZW216"/>
      <c r="ZX216"/>
      <c r="ZY216"/>
      <c r="ZZ216"/>
      <c r="AAA216"/>
      <c r="AAB216"/>
      <c r="AAC216"/>
      <c r="AAD216"/>
      <c r="AAE216"/>
      <c r="AAF216"/>
      <c r="AAG216"/>
      <c r="AAH216"/>
      <c r="AAI216"/>
      <c r="AAJ216"/>
      <c r="AAK216"/>
      <c r="AAL216"/>
      <c r="AAM216"/>
      <c r="AAN216"/>
      <c r="AAO216"/>
      <c r="AAP216"/>
      <c r="AAQ216"/>
      <c r="AAR216"/>
      <c r="AAS216"/>
      <c r="AAT216"/>
      <c r="AAU216"/>
      <c r="AAV216"/>
      <c r="AAW216"/>
      <c r="AAX216"/>
      <c r="AAY216"/>
      <c r="AAZ216"/>
      <c r="ABA216"/>
      <c r="ABB216"/>
      <c r="ABC216"/>
      <c r="ABD216"/>
      <c r="ABE216"/>
      <c r="ABF216"/>
      <c r="ABG216"/>
      <c r="ABH216"/>
      <c r="ABI216"/>
      <c r="ABJ216"/>
      <c r="ABK216"/>
      <c r="ABL216"/>
      <c r="ABM216"/>
      <c r="ABN216"/>
      <c r="ABO216"/>
      <c r="ABP216"/>
      <c r="ABQ216"/>
      <c r="ABR216"/>
      <c r="ABS216"/>
      <c r="ABT216"/>
      <c r="ABU216"/>
      <c r="ABV216"/>
      <c r="ABW216"/>
      <c r="ABX216"/>
      <c r="ABY216"/>
      <c r="ABZ216"/>
      <c r="ACA216"/>
      <c r="ACB216"/>
      <c r="ACC216"/>
      <c r="ACD216"/>
      <c r="ACE216"/>
      <c r="ACF216"/>
      <c r="ACG216"/>
      <c r="ACH216"/>
      <c r="ACI216"/>
      <c r="ACJ216"/>
      <c r="ACK216"/>
      <c r="ACL216"/>
      <c r="ACM216"/>
      <c r="ACN216"/>
      <c r="ACO216"/>
      <c r="ACP216"/>
      <c r="ACQ216"/>
      <c r="ACR216"/>
      <c r="ACS216"/>
      <c r="ACT216"/>
      <c r="ACU216"/>
      <c r="ACV216"/>
      <c r="ACW216"/>
      <c r="ACX216"/>
      <c r="ACY216"/>
      <c r="ACZ216"/>
      <c r="ADA216"/>
      <c r="ADB216"/>
      <c r="ADC216"/>
      <c r="ADD216"/>
      <c r="ADE216"/>
      <c r="ADF216"/>
      <c r="ADG216"/>
      <c r="ADH216"/>
      <c r="ADI216"/>
      <c r="ADJ216"/>
      <c r="ADK216"/>
      <c r="ADL216"/>
      <c r="ADM216"/>
      <c r="ADN216"/>
      <c r="ADO216"/>
      <c r="ADP216"/>
      <c r="ADQ216"/>
      <c r="ADR216"/>
      <c r="ADS216"/>
      <c r="ADT216"/>
      <c r="ADU216"/>
      <c r="ADV216"/>
      <c r="ADW216"/>
      <c r="ADX216"/>
      <c r="ADY216"/>
      <c r="ADZ216"/>
      <c r="AEA216"/>
      <c r="AEB216"/>
      <c r="AEC216"/>
      <c r="AED216"/>
      <c r="AEE216"/>
      <c r="AEF216"/>
      <c r="AEG216"/>
      <c r="AEH216"/>
      <c r="AEI216"/>
      <c r="AEJ216"/>
      <c r="AEK216"/>
      <c r="AEL216"/>
      <c r="AEM216"/>
      <c r="AEN216"/>
      <c r="AEO216"/>
      <c r="AEP216"/>
      <c r="AEQ216"/>
      <c r="AER216"/>
      <c r="AES216"/>
      <c r="AET216"/>
      <c r="AEU216"/>
      <c r="AEV216"/>
      <c r="AEW216"/>
      <c r="AEX216"/>
      <c r="AEY216"/>
      <c r="AEZ216"/>
      <c r="AFA216"/>
      <c r="AFB216"/>
      <c r="AFC216"/>
      <c r="AFD216"/>
      <c r="AFE216"/>
      <c r="AFF216"/>
      <c r="AFG216"/>
      <c r="AFH216"/>
      <c r="AFI216"/>
      <c r="AFJ216"/>
      <c r="AFK216"/>
      <c r="AFL216"/>
      <c r="AFM216"/>
      <c r="AFN216"/>
      <c r="AFO216"/>
      <c r="AFP216"/>
      <c r="AFQ216"/>
      <c r="AFR216"/>
      <c r="AFS216"/>
      <c r="AFT216"/>
      <c r="AFU216"/>
      <c r="AFV216"/>
      <c r="AFW216"/>
      <c r="AFX216"/>
      <c r="AFY216"/>
      <c r="AFZ216"/>
      <c r="AGA216"/>
      <c r="AGB216"/>
      <c r="AGC216"/>
      <c r="AGD216"/>
      <c r="AGE216"/>
      <c r="AGF216"/>
      <c r="AGG216"/>
      <c r="AGH216"/>
      <c r="AGI216"/>
      <c r="AGJ216"/>
      <c r="AGK216"/>
      <c r="AGL216"/>
      <c r="AGM216"/>
      <c r="AGN216"/>
      <c r="AGO216"/>
      <c r="AGP216"/>
      <c r="AGQ216"/>
      <c r="AGR216"/>
      <c r="AGS216"/>
      <c r="AGT216"/>
      <c r="AGU216"/>
      <c r="AGV216"/>
      <c r="AGW216"/>
      <c r="AGX216"/>
      <c r="AGY216"/>
      <c r="AGZ216"/>
      <c r="AHA216"/>
      <c r="AHB216"/>
      <c r="AHC216"/>
      <c r="AHD216"/>
      <c r="AHE216"/>
      <c r="AHF216"/>
      <c r="AHG216"/>
      <c r="AHH216"/>
      <c r="AHI216"/>
      <c r="AHJ216"/>
      <c r="AHK216"/>
      <c r="AHL216"/>
      <c r="AHM216"/>
      <c r="AHN216"/>
      <c r="AHO216"/>
      <c r="AHP216"/>
      <c r="AHQ216"/>
      <c r="AHR216"/>
      <c r="AHS216"/>
      <c r="AHT216"/>
      <c r="AHU216"/>
      <c r="AHV216"/>
      <c r="AHW216"/>
      <c r="AHX216"/>
      <c r="AHY216"/>
      <c r="AHZ216"/>
      <c r="AIA216"/>
      <c r="AIB216"/>
      <c r="AIC216"/>
      <c r="AID216"/>
      <c r="AIE216"/>
      <c r="AIF216"/>
      <c r="AIG216"/>
      <c r="AIH216"/>
      <c r="AII216"/>
      <c r="AIJ216"/>
      <c r="AIK216"/>
      <c r="AIL216"/>
      <c r="AIM216"/>
      <c r="AIN216"/>
      <c r="AIO216"/>
      <c r="AIP216"/>
      <c r="AIQ216"/>
      <c r="AIR216"/>
      <c r="AIS216"/>
      <c r="AIT216"/>
      <c r="AIU216"/>
      <c r="AIV216"/>
      <c r="AIW216"/>
      <c r="AIX216"/>
      <c r="AIY216"/>
      <c r="AIZ216"/>
      <c r="AJA216"/>
      <c r="AJB216"/>
      <c r="AJC216"/>
      <c r="AJD216"/>
      <c r="AJE216"/>
      <c r="AJF216"/>
      <c r="AJG216"/>
      <c r="AJH216"/>
      <c r="AJI216"/>
      <c r="AJJ216"/>
      <c r="AJK216"/>
      <c r="AJL216"/>
      <c r="AJM216"/>
      <c r="AJN216"/>
      <c r="AJO216"/>
      <c r="AJP216"/>
      <c r="AJQ216"/>
      <c r="AJR216"/>
      <c r="AJS216"/>
      <c r="AJT216"/>
      <c r="AJU216"/>
      <c r="AJV216"/>
      <c r="AJW216"/>
      <c r="AJX216"/>
      <c r="AJY216"/>
      <c r="AJZ216"/>
      <c r="AKA216"/>
      <c r="AKB216"/>
      <c r="AKC216"/>
      <c r="AKD216"/>
      <c r="AKE216"/>
      <c r="AKF216"/>
      <c r="AKG216"/>
      <c r="AKH216"/>
      <c r="AKI216"/>
      <c r="AKJ216"/>
      <c r="AKK216"/>
      <c r="AKL216"/>
      <c r="AKM216"/>
      <c r="AKN216"/>
      <c r="AKO216"/>
      <c r="AKP216"/>
      <c r="AKQ216"/>
      <c r="AKR216"/>
      <c r="AKS216"/>
      <c r="AKT216"/>
      <c r="AKU216"/>
      <c r="AKV216"/>
      <c r="AKW216"/>
      <c r="AKX216"/>
      <c r="AKY216"/>
      <c r="AKZ216"/>
      <c r="ALA216"/>
      <c r="ALB216"/>
      <c r="ALC216"/>
      <c r="ALD216"/>
      <c r="ALE216"/>
      <c r="ALF216"/>
      <c r="ALG216"/>
      <c r="ALH216"/>
      <c r="ALI216"/>
      <c r="ALJ216"/>
      <c r="ALK216"/>
      <c r="ALL216"/>
      <c r="ALM216"/>
      <c r="ALN216"/>
      <c r="ALO216"/>
      <c r="ALP216"/>
      <c r="ALQ216"/>
      <c r="ALR216"/>
      <c r="ALS216"/>
      <c r="ALT216"/>
      <c r="ALU216"/>
      <c r="ALV216"/>
      <c r="ALW216"/>
      <c r="ALX216"/>
      <c r="ALY216"/>
      <c r="ALZ216"/>
      <c r="AMA216"/>
      <c r="AMB216"/>
      <c r="AMC216"/>
      <c r="AMD216"/>
      <c r="AME216"/>
      <c r="AMF216"/>
      <c r="AMG216"/>
      <c r="AMH216"/>
      <c r="AMI216"/>
      <c r="AMJ216"/>
    </row>
    <row r="217" spans="1:1024" ht="38.25">
      <c r="A217" s="11" t="s">
        <v>1162</v>
      </c>
      <c r="B217"/>
      <c r="C217"/>
      <c r="D217"/>
      <c r="E217"/>
      <c r="F217"/>
      <c r="G217"/>
      <c r="H217"/>
      <c r="I217"/>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c r="HO217"/>
      <c r="HP217"/>
      <c r="HQ217"/>
      <c r="HR217"/>
      <c r="HS217"/>
      <c r="HT217"/>
      <c r="HU217"/>
      <c r="HV217"/>
      <c r="HW217"/>
      <c r="HX217"/>
      <c r="HY217"/>
      <c r="HZ217"/>
      <c r="IA217"/>
      <c r="IB217"/>
      <c r="IC217"/>
      <c r="ID217"/>
      <c r="IE217"/>
      <c r="IF217"/>
      <c r="IG217"/>
      <c r="IH217"/>
      <c r="II217"/>
      <c r="IJ217"/>
      <c r="IK217"/>
      <c r="IL217"/>
      <c r="IM217"/>
      <c r="IN217"/>
      <c r="IO217"/>
      <c r="IP217"/>
      <c r="IQ217"/>
      <c r="IR217"/>
      <c r="IS217"/>
      <c r="IT217"/>
      <c r="IU217"/>
      <c r="IV217"/>
      <c r="IW217"/>
      <c r="IX217"/>
      <c r="IY217"/>
      <c r="IZ217"/>
      <c r="JA217"/>
      <c r="JB217"/>
      <c r="JC217"/>
      <c r="JD217"/>
      <c r="JE217"/>
      <c r="JF217"/>
      <c r="JG217"/>
      <c r="JH217"/>
      <c r="JI217"/>
      <c r="JJ217"/>
      <c r="JK217"/>
      <c r="JL217"/>
      <c r="JM217"/>
      <c r="JN217"/>
      <c r="JO217"/>
      <c r="JP217"/>
      <c r="JQ217"/>
      <c r="JR217"/>
      <c r="JS217"/>
      <c r="JT217"/>
      <c r="JU217"/>
      <c r="JV217"/>
      <c r="JW217"/>
      <c r="JX217"/>
      <c r="JY217"/>
      <c r="JZ217"/>
      <c r="KA217"/>
      <c r="KB217"/>
      <c r="KC217"/>
      <c r="KD217"/>
      <c r="KE217"/>
      <c r="KF217"/>
      <c r="KG217"/>
      <c r="KH217"/>
      <c r="KI217"/>
      <c r="KJ217"/>
      <c r="KK217"/>
      <c r="KL217"/>
      <c r="KM217"/>
      <c r="KN217"/>
      <c r="KO217"/>
      <c r="KP217"/>
      <c r="KQ217"/>
      <c r="KR217"/>
      <c r="KS217"/>
      <c r="KT217"/>
      <c r="KU217"/>
      <c r="KV217"/>
      <c r="KW217"/>
      <c r="KX217"/>
      <c r="KY217"/>
      <c r="KZ217"/>
      <c r="LA217"/>
      <c r="LB217"/>
      <c r="LC217"/>
      <c r="LD217"/>
      <c r="LE217"/>
      <c r="LF217"/>
      <c r="LG217"/>
      <c r="LH217"/>
      <c r="LI217"/>
      <c r="LJ217"/>
      <c r="LK217"/>
      <c r="LL217"/>
      <c r="LM217"/>
      <c r="LN217"/>
      <c r="LO217"/>
      <c r="LP217"/>
      <c r="LQ217"/>
      <c r="LR217"/>
      <c r="LS217"/>
      <c r="LT217"/>
      <c r="LU217"/>
      <c r="LV217"/>
      <c r="LW217"/>
      <c r="LX217"/>
      <c r="LY217"/>
      <c r="LZ217"/>
      <c r="MA217"/>
      <c r="MB217"/>
      <c r="MC217"/>
      <c r="MD217"/>
      <c r="ME217"/>
      <c r="MF217"/>
      <c r="MG217"/>
      <c r="MH217"/>
      <c r="MI217"/>
      <c r="MJ217"/>
      <c r="MK217"/>
      <c r="ML217"/>
      <c r="MM217"/>
      <c r="MN217"/>
      <c r="MO217"/>
      <c r="MP217"/>
      <c r="MQ217"/>
      <c r="MR217"/>
      <c r="MS217"/>
      <c r="MT217"/>
      <c r="MU217"/>
      <c r="MV217"/>
      <c r="MW217"/>
      <c r="MX217"/>
      <c r="MY217"/>
      <c r="MZ217"/>
      <c r="NA217"/>
      <c r="NB217"/>
      <c r="NC217"/>
      <c r="ND217"/>
      <c r="NE217"/>
      <c r="NF217"/>
      <c r="NG217"/>
      <c r="NH217"/>
      <c r="NI217"/>
      <c r="NJ217"/>
      <c r="NK217"/>
      <c r="NL217"/>
      <c r="NM217"/>
      <c r="NN217"/>
      <c r="NO217"/>
      <c r="NP217"/>
      <c r="NQ217"/>
      <c r="NR217"/>
      <c r="NS217"/>
      <c r="NT217"/>
      <c r="NU217"/>
      <c r="NV217"/>
      <c r="NW217"/>
      <c r="NX217"/>
      <c r="NY217"/>
      <c r="NZ217"/>
      <c r="OA217"/>
      <c r="OB217"/>
      <c r="OC217"/>
      <c r="OD217"/>
      <c r="OE217"/>
      <c r="OF217"/>
      <c r="OG217"/>
      <c r="OH217"/>
      <c r="OI217"/>
      <c r="OJ217"/>
      <c r="OK217"/>
      <c r="OL217"/>
      <c r="OM217"/>
      <c r="ON217"/>
      <c r="OO217"/>
      <c r="OP217"/>
      <c r="OQ217"/>
      <c r="OR217"/>
      <c r="OS217"/>
      <c r="OT217"/>
      <c r="OU217"/>
      <c r="OV217"/>
      <c r="OW217"/>
      <c r="OX217"/>
      <c r="OY217"/>
      <c r="OZ217"/>
      <c r="PA217"/>
      <c r="PB217"/>
      <c r="PC217"/>
      <c r="PD217"/>
      <c r="PE217"/>
      <c r="PF217"/>
      <c r="PG217"/>
      <c r="PH217"/>
      <c r="PI217"/>
      <c r="PJ217"/>
      <c r="PK217"/>
      <c r="PL217"/>
      <c r="PM217"/>
      <c r="PN217"/>
      <c r="PO217"/>
      <c r="PP217"/>
      <c r="PQ217"/>
      <c r="PR217"/>
      <c r="PS217"/>
      <c r="PT217"/>
      <c r="PU217"/>
      <c r="PV217"/>
      <c r="PW217"/>
      <c r="PX217"/>
      <c r="PY217"/>
      <c r="PZ217"/>
      <c r="QA217"/>
      <c r="QB217"/>
      <c r="QC217"/>
      <c r="QD217"/>
      <c r="QE217"/>
      <c r="QF217"/>
      <c r="QG217"/>
      <c r="QH217"/>
      <c r="QI217"/>
      <c r="QJ217"/>
      <c r="QK217"/>
      <c r="QL217"/>
      <c r="QM217"/>
      <c r="QN217"/>
      <c r="QO217"/>
      <c r="QP217"/>
      <c r="QQ217"/>
      <c r="QR217"/>
      <c r="QS217"/>
      <c r="QT217"/>
      <c r="QU217"/>
      <c r="QV217"/>
      <c r="QW217"/>
      <c r="QX217"/>
      <c r="QY217"/>
      <c r="QZ217"/>
      <c r="RA217"/>
      <c r="RB217"/>
      <c r="RC217"/>
      <c r="RD217"/>
      <c r="RE217"/>
      <c r="RF217"/>
      <c r="RG217"/>
      <c r="RH217"/>
      <c r="RI217"/>
      <c r="RJ217"/>
      <c r="RK217"/>
      <c r="RL217"/>
      <c r="RM217"/>
      <c r="RN217"/>
      <c r="RO217"/>
      <c r="RP217"/>
      <c r="RQ217"/>
      <c r="RR217"/>
      <c r="RS217"/>
      <c r="RT217"/>
      <c r="RU217"/>
      <c r="RV217"/>
      <c r="RW217"/>
      <c r="RX217"/>
      <c r="RY217"/>
      <c r="RZ217"/>
      <c r="SA217"/>
      <c r="SB217"/>
      <c r="SC217"/>
      <c r="SD217"/>
      <c r="SE217"/>
      <c r="SF217"/>
      <c r="SG217"/>
      <c r="SH217"/>
      <c r="SI217"/>
      <c r="SJ217"/>
      <c r="SK217"/>
      <c r="SL217"/>
      <c r="SM217"/>
      <c r="SN217"/>
      <c r="SO217"/>
      <c r="SP217"/>
      <c r="SQ217"/>
      <c r="SR217"/>
      <c r="SS217"/>
      <c r="ST217"/>
      <c r="SU217"/>
      <c r="SV217"/>
      <c r="SW217"/>
      <c r="SX217"/>
      <c r="SY217"/>
      <c r="SZ217"/>
      <c r="TA217"/>
      <c r="TB217"/>
      <c r="TC217"/>
      <c r="TD217"/>
      <c r="TE217"/>
      <c r="TF217"/>
      <c r="TG217"/>
      <c r="TH217"/>
      <c r="TI217"/>
      <c r="TJ217"/>
      <c r="TK217"/>
      <c r="TL217"/>
      <c r="TM217"/>
      <c r="TN217"/>
      <c r="TO217"/>
      <c r="TP217"/>
      <c r="TQ217"/>
      <c r="TR217"/>
      <c r="TS217"/>
      <c r="TT217"/>
      <c r="TU217"/>
      <c r="TV217"/>
      <c r="TW217"/>
      <c r="TX217"/>
      <c r="TY217"/>
      <c r="TZ217"/>
      <c r="UA217"/>
      <c r="UB217"/>
      <c r="UC217"/>
      <c r="UD217"/>
      <c r="UE217"/>
      <c r="UF217"/>
      <c r="UG217"/>
      <c r="UH217"/>
      <c r="UI217"/>
      <c r="UJ217"/>
      <c r="UK217"/>
      <c r="UL217"/>
      <c r="UM217"/>
      <c r="UN217"/>
      <c r="UO217"/>
      <c r="UP217"/>
      <c r="UQ217"/>
      <c r="UR217"/>
      <c r="US217"/>
      <c r="UT217"/>
      <c r="UU217"/>
      <c r="UV217"/>
      <c r="UW217"/>
      <c r="UX217"/>
      <c r="UY217"/>
      <c r="UZ217"/>
      <c r="VA217"/>
      <c r="VB217"/>
      <c r="VC217"/>
      <c r="VD217"/>
      <c r="VE217"/>
      <c r="VF217"/>
      <c r="VG217"/>
      <c r="VH217"/>
      <c r="VI217"/>
      <c r="VJ217"/>
      <c r="VK217"/>
      <c r="VL217"/>
      <c r="VM217"/>
      <c r="VN217"/>
      <c r="VO217"/>
      <c r="VP217"/>
      <c r="VQ217"/>
      <c r="VR217"/>
      <c r="VS217"/>
      <c r="VT217"/>
      <c r="VU217"/>
      <c r="VV217"/>
      <c r="VW217"/>
      <c r="VX217"/>
      <c r="VY217"/>
      <c r="VZ217"/>
      <c r="WA217"/>
      <c r="WB217"/>
      <c r="WC217"/>
      <c r="WD217"/>
      <c r="WE217"/>
      <c r="WF217"/>
      <c r="WG217"/>
      <c r="WH217"/>
      <c r="WI217"/>
      <c r="WJ217"/>
      <c r="WK217"/>
      <c r="WL217"/>
      <c r="WM217"/>
      <c r="WN217"/>
      <c r="WO217"/>
      <c r="WP217"/>
      <c r="WQ217"/>
      <c r="WR217"/>
      <c r="WS217"/>
      <c r="WT217"/>
      <c r="WU217"/>
      <c r="WV217"/>
      <c r="WW217"/>
      <c r="WX217"/>
      <c r="WY217"/>
      <c r="WZ217"/>
      <c r="XA217"/>
      <c r="XB217"/>
      <c r="XC217"/>
      <c r="XD217"/>
      <c r="XE217"/>
      <c r="XF217"/>
      <c r="XG217"/>
      <c r="XH217"/>
      <c r="XI217"/>
      <c r="XJ217"/>
      <c r="XK217"/>
      <c r="XL217"/>
      <c r="XM217"/>
      <c r="XN217"/>
      <c r="XO217"/>
      <c r="XP217"/>
      <c r="XQ217"/>
      <c r="XR217"/>
      <c r="XS217"/>
      <c r="XT217"/>
      <c r="XU217"/>
      <c r="XV217"/>
      <c r="XW217"/>
      <c r="XX217"/>
      <c r="XY217"/>
      <c r="XZ217"/>
      <c r="YA217"/>
      <c r="YB217"/>
      <c r="YC217"/>
      <c r="YD217"/>
      <c r="YE217"/>
      <c r="YF217"/>
      <c r="YG217"/>
      <c r="YH217"/>
      <c r="YI217"/>
      <c r="YJ217"/>
      <c r="YK217"/>
      <c r="YL217"/>
      <c r="YM217"/>
      <c r="YN217"/>
      <c r="YO217"/>
      <c r="YP217"/>
      <c r="YQ217"/>
      <c r="YR217"/>
      <c r="YS217"/>
      <c r="YT217"/>
      <c r="YU217"/>
      <c r="YV217"/>
      <c r="YW217"/>
      <c r="YX217"/>
      <c r="YY217"/>
      <c r="YZ217"/>
      <c r="ZA217"/>
      <c r="ZB217"/>
      <c r="ZC217"/>
      <c r="ZD217"/>
      <c r="ZE217"/>
      <c r="ZF217"/>
      <c r="ZG217"/>
      <c r="ZH217"/>
      <c r="ZI217"/>
      <c r="ZJ217"/>
      <c r="ZK217"/>
      <c r="ZL217"/>
      <c r="ZM217"/>
      <c r="ZN217"/>
      <c r="ZO217"/>
      <c r="ZP217"/>
      <c r="ZQ217"/>
      <c r="ZR217"/>
      <c r="ZS217"/>
      <c r="ZT217"/>
      <c r="ZU217"/>
      <c r="ZV217"/>
      <c r="ZW217"/>
      <c r="ZX217"/>
      <c r="ZY217"/>
      <c r="ZZ217"/>
      <c r="AAA217"/>
      <c r="AAB217"/>
      <c r="AAC217"/>
      <c r="AAD217"/>
      <c r="AAE217"/>
      <c r="AAF217"/>
      <c r="AAG217"/>
      <c r="AAH217"/>
      <c r="AAI217"/>
      <c r="AAJ217"/>
      <c r="AAK217"/>
      <c r="AAL217"/>
      <c r="AAM217"/>
      <c r="AAN217"/>
      <c r="AAO217"/>
      <c r="AAP217"/>
      <c r="AAQ217"/>
      <c r="AAR217"/>
      <c r="AAS217"/>
      <c r="AAT217"/>
      <c r="AAU217"/>
      <c r="AAV217"/>
      <c r="AAW217"/>
      <c r="AAX217"/>
      <c r="AAY217"/>
      <c r="AAZ217"/>
      <c r="ABA217"/>
      <c r="ABB217"/>
      <c r="ABC217"/>
      <c r="ABD217"/>
      <c r="ABE217"/>
      <c r="ABF217"/>
      <c r="ABG217"/>
      <c r="ABH217"/>
      <c r="ABI217"/>
      <c r="ABJ217"/>
      <c r="ABK217"/>
      <c r="ABL217"/>
      <c r="ABM217"/>
      <c r="ABN217"/>
      <c r="ABO217"/>
      <c r="ABP217"/>
      <c r="ABQ217"/>
      <c r="ABR217"/>
      <c r="ABS217"/>
      <c r="ABT217"/>
      <c r="ABU217"/>
      <c r="ABV217"/>
      <c r="ABW217"/>
      <c r="ABX217"/>
      <c r="ABY217"/>
      <c r="ABZ217"/>
      <c r="ACA217"/>
      <c r="ACB217"/>
      <c r="ACC217"/>
      <c r="ACD217"/>
      <c r="ACE217"/>
      <c r="ACF217"/>
      <c r="ACG217"/>
      <c r="ACH217"/>
      <c r="ACI217"/>
      <c r="ACJ217"/>
      <c r="ACK217"/>
      <c r="ACL217"/>
      <c r="ACM217"/>
      <c r="ACN217"/>
      <c r="ACO217"/>
      <c r="ACP217"/>
      <c r="ACQ217"/>
      <c r="ACR217"/>
      <c r="ACS217"/>
      <c r="ACT217"/>
      <c r="ACU217"/>
      <c r="ACV217"/>
      <c r="ACW217"/>
      <c r="ACX217"/>
      <c r="ACY217"/>
      <c r="ACZ217"/>
      <c r="ADA217"/>
      <c r="ADB217"/>
      <c r="ADC217"/>
      <c r="ADD217"/>
      <c r="ADE217"/>
      <c r="ADF217"/>
      <c r="ADG217"/>
      <c r="ADH217"/>
      <c r="ADI217"/>
      <c r="ADJ217"/>
      <c r="ADK217"/>
      <c r="ADL217"/>
      <c r="ADM217"/>
      <c r="ADN217"/>
      <c r="ADO217"/>
      <c r="ADP217"/>
      <c r="ADQ217"/>
      <c r="ADR217"/>
      <c r="ADS217"/>
      <c r="ADT217"/>
      <c r="ADU217"/>
      <c r="ADV217"/>
      <c r="ADW217"/>
      <c r="ADX217"/>
      <c r="ADY217"/>
      <c r="ADZ217"/>
      <c r="AEA217"/>
      <c r="AEB217"/>
      <c r="AEC217"/>
      <c r="AED217"/>
      <c r="AEE217"/>
      <c r="AEF217"/>
      <c r="AEG217"/>
      <c r="AEH217"/>
      <c r="AEI217"/>
      <c r="AEJ217"/>
      <c r="AEK217"/>
      <c r="AEL217"/>
      <c r="AEM217"/>
      <c r="AEN217"/>
      <c r="AEO217"/>
      <c r="AEP217"/>
      <c r="AEQ217"/>
      <c r="AER217"/>
      <c r="AES217"/>
      <c r="AET217"/>
      <c r="AEU217"/>
      <c r="AEV217"/>
      <c r="AEW217"/>
      <c r="AEX217"/>
      <c r="AEY217"/>
      <c r="AEZ217"/>
      <c r="AFA217"/>
      <c r="AFB217"/>
      <c r="AFC217"/>
      <c r="AFD217"/>
      <c r="AFE217"/>
      <c r="AFF217"/>
      <c r="AFG217"/>
      <c r="AFH217"/>
      <c r="AFI217"/>
      <c r="AFJ217"/>
      <c r="AFK217"/>
      <c r="AFL217"/>
      <c r="AFM217"/>
      <c r="AFN217"/>
      <c r="AFO217"/>
      <c r="AFP217"/>
      <c r="AFQ217"/>
      <c r="AFR217"/>
      <c r="AFS217"/>
      <c r="AFT217"/>
      <c r="AFU217"/>
      <c r="AFV217"/>
      <c r="AFW217"/>
      <c r="AFX217"/>
      <c r="AFY217"/>
      <c r="AFZ217"/>
      <c r="AGA217"/>
      <c r="AGB217"/>
      <c r="AGC217"/>
      <c r="AGD217"/>
      <c r="AGE217"/>
      <c r="AGF217"/>
      <c r="AGG217"/>
      <c r="AGH217"/>
      <c r="AGI217"/>
      <c r="AGJ217"/>
      <c r="AGK217"/>
      <c r="AGL217"/>
      <c r="AGM217"/>
      <c r="AGN217"/>
      <c r="AGO217"/>
      <c r="AGP217"/>
      <c r="AGQ217"/>
      <c r="AGR217"/>
      <c r="AGS217"/>
      <c r="AGT217"/>
      <c r="AGU217"/>
      <c r="AGV217"/>
      <c r="AGW217"/>
      <c r="AGX217"/>
      <c r="AGY217"/>
      <c r="AGZ217"/>
      <c r="AHA217"/>
      <c r="AHB217"/>
      <c r="AHC217"/>
      <c r="AHD217"/>
      <c r="AHE217"/>
      <c r="AHF217"/>
      <c r="AHG217"/>
      <c r="AHH217"/>
      <c r="AHI217"/>
      <c r="AHJ217"/>
      <c r="AHK217"/>
      <c r="AHL217"/>
      <c r="AHM217"/>
      <c r="AHN217"/>
      <c r="AHO217"/>
      <c r="AHP217"/>
      <c r="AHQ217"/>
      <c r="AHR217"/>
      <c r="AHS217"/>
      <c r="AHT217"/>
      <c r="AHU217"/>
      <c r="AHV217"/>
      <c r="AHW217"/>
      <c r="AHX217"/>
      <c r="AHY217"/>
      <c r="AHZ217"/>
      <c r="AIA217"/>
      <c r="AIB217"/>
      <c r="AIC217"/>
      <c r="AID217"/>
      <c r="AIE217"/>
      <c r="AIF217"/>
      <c r="AIG217"/>
      <c r="AIH217"/>
      <c r="AII217"/>
      <c r="AIJ217"/>
      <c r="AIK217"/>
      <c r="AIL217"/>
      <c r="AIM217"/>
      <c r="AIN217"/>
      <c r="AIO217"/>
      <c r="AIP217"/>
      <c r="AIQ217"/>
      <c r="AIR217"/>
      <c r="AIS217"/>
      <c r="AIT217"/>
      <c r="AIU217"/>
      <c r="AIV217"/>
      <c r="AIW217"/>
      <c r="AIX217"/>
      <c r="AIY217"/>
      <c r="AIZ217"/>
      <c r="AJA217"/>
      <c r="AJB217"/>
      <c r="AJC217"/>
      <c r="AJD217"/>
      <c r="AJE217"/>
      <c r="AJF217"/>
      <c r="AJG217"/>
      <c r="AJH217"/>
      <c r="AJI217"/>
      <c r="AJJ217"/>
      <c r="AJK217"/>
      <c r="AJL217"/>
      <c r="AJM217"/>
      <c r="AJN217"/>
      <c r="AJO217"/>
      <c r="AJP217"/>
      <c r="AJQ217"/>
      <c r="AJR217"/>
      <c r="AJS217"/>
      <c r="AJT217"/>
      <c r="AJU217"/>
      <c r="AJV217"/>
      <c r="AJW217"/>
      <c r="AJX217"/>
      <c r="AJY217"/>
      <c r="AJZ217"/>
      <c r="AKA217"/>
      <c r="AKB217"/>
      <c r="AKC217"/>
      <c r="AKD217"/>
      <c r="AKE217"/>
      <c r="AKF217"/>
      <c r="AKG217"/>
      <c r="AKH217"/>
      <c r="AKI217"/>
      <c r="AKJ217"/>
      <c r="AKK217"/>
      <c r="AKL217"/>
      <c r="AKM217"/>
      <c r="AKN217"/>
      <c r="AKO217"/>
      <c r="AKP217"/>
      <c r="AKQ217"/>
      <c r="AKR217"/>
      <c r="AKS217"/>
      <c r="AKT217"/>
      <c r="AKU217"/>
      <c r="AKV217"/>
      <c r="AKW217"/>
      <c r="AKX217"/>
      <c r="AKY217"/>
      <c r="AKZ217"/>
      <c r="ALA217"/>
      <c r="ALB217"/>
      <c r="ALC217"/>
      <c r="ALD217"/>
      <c r="ALE217"/>
      <c r="ALF217"/>
      <c r="ALG217"/>
      <c r="ALH217"/>
      <c r="ALI217"/>
      <c r="ALJ217"/>
      <c r="ALK217"/>
      <c r="ALL217"/>
      <c r="ALM217"/>
      <c r="ALN217"/>
      <c r="ALO217"/>
      <c r="ALP217"/>
      <c r="ALQ217"/>
      <c r="ALR217"/>
      <c r="ALS217"/>
      <c r="ALT217"/>
      <c r="ALU217"/>
      <c r="ALV217"/>
      <c r="ALW217"/>
      <c r="ALX217"/>
      <c r="ALY217"/>
      <c r="ALZ217"/>
      <c r="AMA217"/>
      <c r="AMB217"/>
      <c r="AMC217"/>
      <c r="AMD217"/>
      <c r="AME217"/>
      <c r="AMF217"/>
      <c r="AMG217"/>
      <c r="AMH217"/>
      <c r="AMI217"/>
      <c r="AMJ217"/>
    </row>
    <row r="218" spans="1:1024">
      <c r="A218" s="11" t="s">
        <v>1038</v>
      </c>
      <c r="B218"/>
      <c r="C218"/>
      <c r="D218"/>
      <c r="E218"/>
      <c r="F218"/>
      <c r="G218"/>
      <c r="H218"/>
      <c r="I218"/>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c r="GO218"/>
      <c r="GP218"/>
      <c r="GQ218"/>
      <c r="GR218"/>
      <c r="GS218"/>
      <c r="GT218"/>
      <c r="GU218"/>
      <c r="GV218"/>
      <c r="GW218"/>
      <c r="GX218"/>
      <c r="GY218"/>
      <c r="GZ218"/>
      <c r="HA218"/>
      <c r="HB218"/>
      <c r="HC218"/>
      <c r="HD218"/>
      <c r="HE218"/>
      <c r="HF218"/>
      <c r="HG218"/>
      <c r="HH218"/>
      <c r="HI218"/>
      <c r="HJ218"/>
      <c r="HK218"/>
      <c r="HL218"/>
      <c r="HM218"/>
      <c r="HN218"/>
      <c r="HO218"/>
      <c r="HP218"/>
      <c r="HQ218"/>
      <c r="HR218"/>
      <c r="HS218"/>
      <c r="HT218"/>
      <c r="HU218"/>
      <c r="HV218"/>
      <c r="HW218"/>
      <c r="HX218"/>
      <c r="HY218"/>
      <c r="HZ218"/>
      <c r="IA218"/>
      <c r="IB218"/>
      <c r="IC218"/>
      <c r="ID218"/>
      <c r="IE218"/>
      <c r="IF218"/>
      <c r="IG218"/>
      <c r="IH218"/>
      <c r="II218"/>
      <c r="IJ218"/>
      <c r="IK218"/>
      <c r="IL218"/>
      <c r="IM218"/>
      <c r="IN218"/>
      <c r="IO218"/>
      <c r="IP218"/>
      <c r="IQ218"/>
      <c r="IR218"/>
      <c r="IS218"/>
      <c r="IT218"/>
      <c r="IU218"/>
      <c r="IV218"/>
      <c r="IW218"/>
      <c r="IX218"/>
      <c r="IY218"/>
      <c r="IZ218"/>
      <c r="JA218"/>
      <c r="JB218"/>
      <c r="JC218"/>
      <c r="JD218"/>
      <c r="JE218"/>
      <c r="JF218"/>
      <c r="JG218"/>
      <c r="JH218"/>
      <c r="JI218"/>
      <c r="JJ218"/>
      <c r="JK218"/>
      <c r="JL218"/>
      <c r="JM218"/>
      <c r="JN218"/>
      <c r="JO218"/>
      <c r="JP218"/>
      <c r="JQ218"/>
      <c r="JR218"/>
      <c r="JS218"/>
      <c r="JT218"/>
      <c r="JU218"/>
      <c r="JV218"/>
      <c r="JW218"/>
      <c r="JX218"/>
      <c r="JY218"/>
      <c r="JZ218"/>
      <c r="KA218"/>
      <c r="KB218"/>
      <c r="KC218"/>
      <c r="KD218"/>
      <c r="KE218"/>
      <c r="KF218"/>
      <c r="KG218"/>
      <c r="KH218"/>
      <c r="KI218"/>
      <c r="KJ218"/>
      <c r="KK218"/>
      <c r="KL218"/>
      <c r="KM218"/>
      <c r="KN218"/>
      <c r="KO218"/>
      <c r="KP218"/>
      <c r="KQ218"/>
      <c r="KR218"/>
      <c r="KS218"/>
      <c r="KT218"/>
      <c r="KU218"/>
      <c r="KV218"/>
      <c r="KW218"/>
      <c r="KX218"/>
      <c r="KY218"/>
      <c r="KZ218"/>
      <c r="LA218"/>
      <c r="LB218"/>
      <c r="LC218"/>
      <c r="LD218"/>
      <c r="LE218"/>
      <c r="LF218"/>
      <c r="LG218"/>
      <c r="LH218"/>
      <c r="LI218"/>
      <c r="LJ218"/>
      <c r="LK218"/>
      <c r="LL218"/>
      <c r="LM218"/>
      <c r="LN218"/>
      <c r="LO218"/>
      <c r="LP218"/>
      <c r="LQ218"/>
      <c r="LR218"/>
      <c r="LS218"/>
      <c r="LT218"/>
      <c r="LU218"/>
      <c r="LV218"/>
      <c r="LW218"/>
      <c r="LX218"/>
      <c r="LY218"/>
      <c r="LZ218"/>
      <c r="MA218"/>
      <c r="MB218"/>
      <c r="MC218"/>
      <c r="MD218"/>
      <c r="ME218"/>
      <c r="MF218"/>
      <c r="MG218"/>
      <c r="MH218"/>
      <c r="MI218"/>
      <c r="MJ218"/>
      <c r="MK218"/>
      <c r="ML218"/>
      <c r="MM218"/>
      <c r="MN218"/>
      <c r="MO218"/>
      <c r="MP218"/>
      <c r="MQ218"/>
      <c r="MR218"/>
      <c r="MS218"/>
      <c r="MT218"/>
      <c r="MU218"/>
      <c r="MV218"/>
      <c r="MW218"/>
      <c r="MX218"/>
      <c r="MY218"/>
      <c r="MZ218"/>
      <c r="NA218"/>
      <c r="NB218"/>
      <c r="NC218"/>
      <c r="ND218"/>
      <c r="NE218"/>
      <c r="NF218"/>
      <c r="NG218"/>
      <c r="NH218"/>
      <c r="NI218"/>
      <c r="NJ218"/>
      <c r="NK218"/>
      <c r="NL218"/>
      <c r="NM218"/>
      <c r="NN218"/>
      <c r="NO218"/>
      <c r="NP218"/>
      <c r="NQ218"/>
      <c r="NR218"/>
      <c r="NS218"/>
      <c r="NT218"/>
      <c r="NU218"/>
      <c r="NV218"/>
      <c r="NW218"/>
      <c r="NX218"/>
      <c r="NY218"/>
      <c r="NZ218"/>
      <c r="OA218"/>
      <c r="OB218"/>
      <c r="OC218"/>
      <c r="OD218"/>
      <c r="OE218"/>
      <c r="OF218"/>
      <c r="OG218"/>
      <c r="OH218"/>
      <c r="OI218"/>
      <c r="OJ218"/>
      <c r="OK218"/>
      <c r="OL218"/>
      <c r="OM218"/>
      <c r="ON218"/>
      <c r="OO218"/>
      <c r="OP218"/>
      <c r="OQ218"/>
      <c r="OR218"/>
      <c r="OS218"/>
      <c r="OT218"/>
      <c r="OU218"/>
      <c r="OV218"/>
      <c r="OW218"/>
      <c r="OX218"/>
      <c r="OY218"/>
      <c r="OZ218"/>
      <c r="PA218"/>
      <c r="PB218"/>
      <c r="PC218"/>
      <c r="PD218"/>
      <c r="PE218"/>
      <c r="PF218"/>
      <c r="PG218"/>
      <c r="PH218"/>
      <c r="PI218"/>
      <c r="PJ218"/>
      <c r="PK218"/>
      <c r="PL218"/>
      <c r="PM218"/>
      <c r="PN218"/>
      <c r="PO218"/>
      <c r="PP218"/>
      <c r="PQ218"/>
      <c r="PR218"/>
      <c r="PS218"/>
      <c r="PT218"/>
      <c r="PU218"/>
      <c r="PV218"/>
      <c r="PW218"/>
      <c r="PX218"/>
      <c r="PY218"/>
      <c r="PZ218"/>
      <c r="QA218"/>
      <c r="QB218"/>
      <c r="QC218"/>
      <c r="QD218"/>
      <c r="QE218"/>
      <c r="QF218"/>
      <c r="QG218"/>
      <c r="QH218"/>
      <c r="QI218"/>
      <c r="QJ218"/>
      <c r="QK218"/>
      <c r="QL218"/>
      <c r="QM218"/>
      <c r="QN218"/>
      <c r="QO218"/>
      <c r="QP218"/>
      <c r="QQ218"/>
      <c r="QR218"/>
      <c r="QS218"/>
      <c r="QT218"/>
      <c r="QU218"/>
      <c r="QV218"/>
      <c r="QW218"/>
      <c r="QX218"/>
      <c r="QY218"/>
      <c r="QZ218"/>
      <c r="RA218"/>
      <c r="RB218"/>
      <c r="RC218"/>
      <c r="RD218"/>
      <c r="RE218"/>
      <c r="RF218"/>
      <c r="RG218"/>
      <c r="RH218"/>
      <c r="RI218"/>
      <c r="RJ218"/>
      <c r="RK218"/>
      <c r="RL218"/>
      <c r="RM218"/>
      <c r="RN218"/>
      <c r="RO218"/>
      <c r="RP218"/>
      <c r="RQ218"/>
      <c r="RR218"/>
      <c r="RS218"/>
      <c r="RT218"/>
      <c r="RU218"/>
      <c r="RV218"/>
      <c r="RW218"/>
      <c r="RX218"/>
      <c r="RY218"/>
      <c r="RZ218"/>
      <c r="SA218"/>
      <c r="SB218"/>
      <c r="SC218"/>
      <c r="SD218"/>
      <c r="SE218"/>
      <c r="SF218"/>
      <c r="SG218"/>
      <c r="SH218"/>
      <c r="SI218"/>
      <c r="SJ218"/>
      <c r="SK218"/>
      <c r="SL218"/>
      <c r="SM218"/>
      <c r="SN218"/>
      <c r="SO218"/>
      <c r="SP218"/>
      <c r="SQ218"/>
      <c r="SR218"/>
      <c r="SS218"/>
      <c r="ST218"/>
      <c r="SU218"/>
      <c r="SV218"/>
      <c r="SW218"/>
      <c r="SX218"/>
      <c r="SY218"/>
      <c r="SZ218"/>
      <c r="TA218"/>
      <c r="TB218"/>
      <c r="TC218"/>
      <c r="TD218"/>
      <c r="TE218"/>
      <c r="TF218"/>
      <c r="TG218"/>
      <c r="TH218"/>
      <c r="TI218"/>
      <c r="TJ218"/>
      <c r="TK218"/>
      <c r="TL218"/>
      <c r="TM218"/>
      <c r="TN218"/>
      <c r="TO218"/>
      <c r="TP218"/>
      <c r="TQ218"/>
      <c r="TR218"/>
      <c r="TS218"/>
      <c r="TT218"/>
      <c r="TU218"/>
      <c r="TV218"/>
      <c r="TW218"/>
      <c r="TX218"/>
      <c r="TY218"/>
      <c r="TZ218"/>
      <c r="UA218"/>
      <c r="UB218"/>
      <c r="UC218"/>
      <c r="UD218"/>
      <c r="UE218"/>
      <c r="UF218"/>
      <c r="UG218"/>
      <c r="UH218"/>
      <c r="UI218"/>
      <c r="UJ218"/>
      <c r="UK218"/>
      <c r="UL218"/>
      <c r="UM218"/>
      <c r="UN218"/>
      <c r="UO218"/>
      <c r="UP218"/>
      <c r="UQ218"/>
      <c r="UR218"/>
      <c r="US218"/>
      <c r="UT218"/>
      <c r="UU218"/>
      <c r="UV218"/>
      <c r="UW218"/>
      <c r="UX218"/>
      <c r="UY218"/>
      <c r="UZ218"/>
      <c r="VA218"/>
      <c r="VB218"/>
      <c r="VC218"/>
      <c r="VD218"/>
      <c r="VE218"/>
      <c r="VF218"/>
      <c r="VG218"/>
      <c r="VH218"/>
      <c r="VI218"/>
      <c r="VJ218"/>
      <c r="VK218"/>
      <c r="VL218"/>
      <c r="VM218"/>
      <c r="VN218"/>
      <c r="VO218"/>
      <c r="VP218"/>
      <c r="VQ218"/>
      <c r="VR218"/>
      <c r="VS218"/>
      <c r="VT218"/>
      <c r="VU218"/>
      <c r="VV218"/>
      <c r="VW218"/>
      <c r="VX218"/>
      <c r="VY218"/>
      <c r="VZ218"/>
      <c r="WA218"/>
      <c r="WB218"/>
      <c r="WC218"/>
      <c r="WD218"/>
      <c r="WE218"/>
      <c r="WF218"/>
      <c r="WG218"/>
      <c r="WH218"/>
      <c r="WI218"/>
      <c r="WJ218"/>
      <c r="WK218"/>
      <c r="WL218"/>
      <c r="WM218"/>
      <c r="WN218"/>
      <c r="WO218"/>
      <c r="WP218"/>
      <c r="WQ218"/>
      <c r="WR218"/>
      <c r="WS218"/>
      <c r="WT218"/>
      <c r="WU218"/>
      <c r="WV218"/>
      <c r="WW218"/>
      <c r="WX218"/>
      <c r="WY218"/>
      <c r="WZ218"/>
      <c r="XA218"/>
      <c r="XB218"/>
      <c r="XC218"/>
      <c r="XD218"/>
      <c r="XE218"/>
      <c r="XF218"/>
      <c r="XG218"/>
      <c r="XH218"/>
      <c r="XI218"/>
      <c r="XJ218"/>
      <c r="XK218"/>
      <c r="XL218"/>
      <c r="XM218"/>
      <c r="XN218"/>
      <c r="XO218"/>
      <c r="XP218"/>
      <c r="XQ218"/>
      <c r="XR218"/>
      <c r="XS218"/>
      <c r="XT218"/>
      <c r="XU218"/>
      <c r="XV218"/>
      <c r="XW218"/>
      <c r="XX218"/>
      <c r="XY218"/>
      <c r="XZ218"/>
      <c r="YA218"/>
      <c r="YB218"/>
      <c r="YC218"/>
      <c r="YD218"/>
      <c r="YE218"/>
      <c r="YF218"/>
      <c r="YG218"/>
      <c r="YH218"/>
      <c r="YI218"/>
      <c r="YJ218"/>
      <c r="YK218"/>
      <c r="YL218"/>
      <c r="YM218"/>
      <c r="YN218"/>
      <c r="YO218"/>
      <c r="YP218"/>
      <c r="YQ218"/>
      <c r="YR218"/>
      <c r="YS218"/>
      <c r="YT218"/>
      <c r="YU218"/>
      <c r="YV218"/>
      <c r="YW218"/>
      <c r="YX218"/>
      <c r="YY218"/>
      <c r="YZ218"/>
      <c r="ZA218"/>
      <c r="ZB218"/>
      <c r="ZC218"/>
      <c r="ZD218"/>
      <c r="ZE218"/>
      <c r="ZF218"/>
      <c r="ZG218"/>
      <c r="ZH218"/>
      <c r="ZI218"/>
      <c r="ZJ218"/>
      <c r="ZK218"/>
      <c r="ZL218"/>
      <c r="ZM218"/>
      <c r="ZN218"/>
      <c r="ZO218"/>
      <c r="ZP218"/>
      <c r="ZQ218"/>
      <c r="ZR218"/>
      <c r="ZS218"/>
      <c r="ZT218"/>
      <c r="ZU218"/>
      <c r="ZV218"/>
      <c r="ZW218"/>
      <c r="ZX218"/>
      <c r="ZY218"/>
      <c r="ZZ218"/>
      <c r="AAA218"/>
      <c r="AAB218"/>
      <c r="AAC218"/>
      <c r="AAD218"/>
      <c r="AAE218"/>
      <c r="AAF218"/>
      <c r="AAG218"/>
      <c r="AAH218"/>
      <c r="AAI218"/>
      <c r="AAJ218"/>
      <c r="AAK218"/>
      <c r="AAL218"/>
      <c r="AAM218"/>
      <c r="AAN218"/>
      <c r="AAO218"/>
      <c r="AAP218"/>
      <c r="AAQ218"/>
      <c r="AAR218"/>
      <c r="AAS218"/>
      <c r="AAT218"/>
      <c r="AAU218"/>
      <c r="AAV218"/>
      <c r="AAW218"/>
      <c r="AAX218"/>
      <c r="AAY218"/>
      <c r="AAZ218"/>
      <c r="ABA218"/>
      <c r="ABB218"/>
      <c r="ABC218"/>
      <c r="ABD218"/>
      <c r="ABE218"/>
      <c r="ABF218"/>
      <c r="ABG218"/>
      <c r="ABH218"/>
      <c r="ABI218"/>
      <c r="ABJ218"/>
      <c r="ABK218"/>
      <c r="ABL218"/>
      <c r="ABM218"/>
      <c r="ABN218"/>
      <c r="ABO218"/>
      <c r="ABP218"/>
      <c r="ABQ218"/>
      <c r="ABR218"/>
      <c r="ABS218"/>
      <c r="ABT218"/>
      <c r="ABU218"/>
      <c r="ABV218"/>
      <c r="ABW218"/>
      <c r="ABX218"/>
      <c r="ABY218"/>
      <c r="ABZ218"/>
      <c r="ACA218"/>
      <c r="ACB218"/>
      <c r="ACC218"/>
      <c r="ACD218"/>
      <c r="ACE218"/>
      <c r="ACF218"/>
      <c r="ACG218"/>
      <c r="ACH218"/>
      <c r="ACI218"/>
      <c r="ACJ218"/>
      <c r="ACK218"/>
      <c r="ACL218"/>
      <c r="ACM218"/>
      <c r="ACN218"/>
      <c r="ACO218"/>
      <c r="ACP218"/>
      <c r="ACQ218"/>
      <c r="ACR218"/>
      <c r="ACS218"/>
      <c r="ACT218"/>
      <c r="ACU218"/>
      <c r="ACV218"/>
      <c r="ACW218"/>
      <c r="ACX218"/>
      <c r="ACY218"/>
      <c r="ACZ218"/>
      <c r="ADA218"/>
      <c r="ADB218"/>
      <c r="ADC218"/>
      <c r="ADD218"/>
      <c r="ADE218"/>
      <c r="ADF218"/>
      <c r="ADG218"/>
      <c r="ADH218"/>
      <c r="ADI218"/>
      <c r="ADJ218"/>
      <c r="ADK218"/>
      <c r="ADL218"/>
      <c r="ADM218"/>
      <c r="ADN218"/>
      <c r="ADO218"/>
      <c r="ADP218"/>
      <c r="ADQ218"/>
      <c r="ADR218"/>
      <c r="ADS218"/>
      <c r="ADT218"/>
      <c r="ADU218"/>
      <c r="ADV218"/>
      <c r="ADW218"/>
      <c r="ADX218"/>
      <c r="ADY218"/>
      <c r="ADZ218"/>
      <c r="AEA218"/>
      <c r="AEB218"/>
      <c r="AEC218"/>
      <c r="AED218"/>
      <c r="AEE218"/>
      <c r="AEF218"/>
      <c r="AEG218"/>
      <c r="AEH218"/>
      <c r="AEI218"/>
      <c r="AEJ218"/>
      <c r="AEK218"/>
      <c r="AEL218"/>
      <c r="AEM218"/>
      <c r="AEN218"/>
      <c r="AEO218"/>
      <c r="AEP218"/>
      <c r="AEQ218"/>
      <c r="AER218"/>
      <c r="AES218"/>
      <c r="AET218"/>
      <c r="AEU218"/>
      <c r="AEV218"/>
      <c r="AEW218"/>
      <c r="AEX218"/>
      <c r="AEY218"/>
      <c r="AEZ218"/>
      <c r="AFA218"/>
      <c r="AFB218"/>
      <c r="AFC218"/>
      <c r="AFD218"/>
      <c r="AFE218"/>
      <c r="AFF218"/>
      <c r="AFG218"/>
      <c r="AFH218"/>
      <c r="AFI218"/>
      <c r="AFJ218"/>
      <c r="AFK218"/>
      <c r="AFL218"/>
      <c r="AFM218"/>
      <c r="AFN218"/>
      <c r="AFO218"/>
      <c r="AFP218"/>
      <c r="AFQ218"/>
      <c r="AFR218"/>
      <c r="AFS218"/>
      <c r="AFT218"/>
      <c r="AFU218"/>
      <c r="AFV218"/>
      <c r="AFW218"/>
      <c r="AFX218"/>
      <c r="AFY218"/>
      <c r="AFZ218"/>
      <c r="AGA218"/>
      <c r="AGB218"/>
      <c r="AGC218"/>
      <c r="AGD218"/>
      <c r="AGE218"/>
      <c r="AGF218"/>
      <c r="AGG218"/>
      <c r="AGH218"/>
      <c r="AGI218"/>
      <c r="AGJ218"/>
      <c r="AGK218"/>
      <c r="AGL218"/>
      <c r="AGM218"/>
      <c r="AGN218"/>
      <c r="AGO218"/>
      <c r="AGP218"/>
      <c r="AGQ218"/>
      <c r="AGR218"/>
      <c r="AGS218"/>
      <c r="AGT218"/>
      <c r="AGU218"/>
      <c r="AGV218"/>
      <c r="AGW218"/>
      <c r="AGX218"/>
      <c r="AGY218"/>
      <c r="AGZ218"/>
      <c r="AHA218"/>
      <c r="AHB218"/>
      <c r="AHC218"/>
      <c r="AHD218"/>
      <c r="AHE218"/>
      <c r="AHF218"/>
      <c r="AHG218"/>
      <c r="AHH218"/>
      <c r="AHI218"/>
      <c r="AHJ218"/>
      <c r="AHK218"/>
      <c r="AHL218"/>
      <c r="AHM218"/>
      <c r="AHN218"/>
      <c r="AHO218"/>
      <c r="AHP218"/>
      <c r="AHQ218"/>
      <c r="AHR218"/>
      <c r="AHS218"/>
      <c r="AHT218"/>
      <c r="AHU218"/>
      <c r="AHV218"/>
      <c r="AHW218"/>
      <c r="AHX218"/>
      <c r="AHY218"/>
      <c r="AHZ218"/>
      <c r="AIA218"/>
      <c r="AIB218"/>
      <c r="AIC218"/>
      <c r="AID218"/>
      <c r="AIE218"/>
      <c r="AIF218"/>
      <c r="AIG218"/>
      <c r="AIH218"/>
      <c r="AII218"/>
      <c r="AIJ218"/>
      <c r="AIK218"/>
      <c r="AIL218"/>
      <c r="AIM218"/>
      <c r="AIN218"/>
      <c r="AIO218"/>
      <c r="AIP218"/>
      <c r="AIQ218"/>
      <c r="AIR218"/>
      <c r="AIS218"/>
      <c r="AIT218"/>
      <c r="AIU218"/>
      <c r="AIV218"/>
      <c r="AIW218"/>
      <c r="AIX218"/>
      <c r="AIY218"/>
      <c r="AIZ218"/>
      <c r="AJA218"/>
      <c r="AJB218"/>
      <c r="AJC218"/>
      <c r="AJD218"/>
      <c r="AJE218"/>
      <c r="AJF218"/>
      <c r="AJG218"/>
      <c r="AJH218"/>
      <c r="AJI218"/>
      <c r="AJJ218"/>
      <c r="AJK218"/>
      <c r="AJL218"/>
      <c r="AJM218"/>
      <c r="AJN218"/>
      <c r="AJO218"/>
      <c r="AJP218"/>
      <c r="AJQ218"/>
      <c r="AJR218"/>
      <c r="AJS218"/>
      <c r="AJT218"/>
      <c r="AJU218"/>
      <c r="AJV218"/>
      <c r="AJW218"/>
      <c r="AJX218"/>
      <c r="AJY218"/>
      <c r="AJZ218"/>
      <c r="AKA218"/>
      <c r="AKB218"/>
      <c r="AKC218"/>
      <c r="AKD218"/>
      <c r="AKE218"/>
      <c r="AKF218"/>
      <c r="AKG218"/>
      <c r="AKH218"/>
      <c r="AKI218"/>
      <c r="AKJ218"/>
      <c r="AKK218"/>
      <c r="AKL218"/>
      <c r="AKM218"/>
      <c r="AKN218"/>
      <c r="AKO218"/>
      <c r="AKP218"/>
      <c r="AKQ218"/>
      <c r="AKR218"/>
      <c r="AKS218"/>
      <c r="AKT218"/>
      <c r="AKU218"/>
      <c r="AKV218"/>
      <c r="AKW218"/>
      <c r="AKX218"/>
      <c r="AKY218"/>
      <c r="AKZ218"/>
      <c r="ALA218"/>
      <c r="ALB218"/>
      <c r="ALC218"/>
      <c r="ALD218"/>
      <c r="ALE218"/>
      <c r="ALF218"/>
      <c r="ALG218"/>
      <c r="ALH218"/>
      <c r="ALI218"/>
      <c r="ALJ218"/>
      <c r="ALK218"/>
      <c r="ALL218"/>
      <c r="ALM218"/>
      <c r="ALN218"/>
      <c r="ALO218"/>
      <c r="ALP218"/>
      <c r="ALQ218"/>
      <c r="ALR218"/>
      <c r="ALS218"/>
      <c r="ALT218"/>
      <c r="ALU218"/>
      <c r="ALV218"/>
      <c r="ALW218"/>
      <c r="ALX218"/>
      <c r="ALY218"/>
      <c r="ALZ218"/>
      <c r="AMA218"/>
      <c r="AMB218"/>
      <c r="AMC218"/>
      <c r="AMD218"/>
      <c r="AME218"/>
      <c r="AMF218"/>
      <c r="AMG218"/>
      <c r="AMH218"/>
      <c r="AMI218"/>
      <c r="AMJ218"/>
    </row>
    <row r="219" spans="1:1024">
      <c r="A219" s="13"/>
      <c r="B219"/>
      <c r="C219"/>
      <c r="D219"/>
      <c r="E219"/>
      <c r="F219"/>
      <c r="G219"/>
      <c r="H219"/>
      <c r="I219"/>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c r="HO219"/>
      <c r="HP219"/>
      <c r="HQ219"/>
      <c r="HR219"/>
      <c r="HS219"/>
      <c r="HT219"/>
      <c r="HU219"/>
      <c r="HV219"/>
      <c r="HW219"/>
      <c r="HX219"/>
      <c r="HY219"/>
      <c r="HZ219"/>
      <c r="IA219"/>
      <c r="IB219"/>
      <c r="IC219"/>
      <c r="ID219"/>
      <c r="IE219"/>
      <c r="IF219"/>
      <c r="IG219"/>
      <c r="IH219"/>
      <c r="II219"/>
      <c r="IJ219"/>
      <c r="IK219"/>
      <c r="IL219"/>
      <c r="IM219"/>
      <c r="IN219"/>
      <c r="IO219"/>
      <c r="IP219"/>
      <c r="IQ219"/>
      <c r="IR219"/>
      <c r="IS219"/>
      <c r="IT219"/>
      <c r="IU219"/>
      <c r="IV219"/>
      <c r="IW219"/>
      <c r="IX219"/>
      <c r="IY219"/>
      <c r="IZ219"/>
      <c r="JA219"/>
      <c r="JB219"/>
      <c r="JC219"/>
      <c r="JD219"/>
      <c r="JE219"/>
      <c r="JF219"/>
      <c r="JG219"/>
      <c r="JH219"/>
      <c r="JI219"/>
      <c r="JJ219"/>
      <c r="JK219"/>
      <c r="JL219"/>
      <c r="JM219"/>
      <c r="JN219"/>
      <c r="JO219"/>
      <c r="JP219"/>
      <c r="JQ219"/>
      <c r="JR219"/>
      <c r="JS219"/>
      <c r="JT219"/>
      <c r="JU219"/>
      <c r="JV219"/>
      <c r="JW219"/>
      <c r="JX219"/>
      <c r="JY219"/>
      <c r="JZ219"/>
      <c r="KA219"/>
      <c r="KB219"/>
      <c r="KC219"/>
      <c r="KD219"/>
      <c r="KE219"/>
      <c r="KF219"/>
      <c r="KG219"/>
      <c r="KH219"/>
      <c r="KI219"/>
      <c r="KJ219"/>
      <c r="KK219"/>
      <c r="KL219"/>
      <c r="KM219"/>
      <c r="KN219"/>
      <c r="KO219"/>
      <c r="KP219"/>
      <c r="KQ219"/>
      <c r="KR219"/>
      <c r="KS219"/>
      <c r="KT219"/>
      <c r="KU219"/>
      <c r="KV219"/>
      <c r="KW219"/>
      <c r="KX219"/>
      <c r="KY219"/>
      <c r="KZ219"/>
      <c r="LA219"/>
      <c r="LB219"/>
      <c r="LC219"/>
      <c r="LD219"/>
      <c r="LE219"/>
      <c r="LF219"/>
      <c r="LG219"/>
      <c r="LH219"/>
      <c r="LI219"/>
      <c r="LJ219"/>
      <c r="LK219"/>
      <c r="LL219"/>
      <c r="LM219"/>
      <c r="LN219"/>
      <c r="LO219"/>
      <c r="LP219"/>
      <c r="LQ219"/>
      <c r="LR219"/>
      <c r="LS219"/>
      <c r="LT219"/>
      <c r="LU219"/>
      <c r="LV219"/>
      <c r="LW219"/>
      <c r="LX219"/>
      <c r="LY219"/>
      <c r="LZ219"/>
      <c r="MA219"/>
      <c r="MB219"/>
      <c r="MC219"/>
      <c r="MD219"/>
      <c r="ME219"/>
      <c r="MF219"/>
      <c r="MG219"/>
      <c r="MH219"/>
      <c r="MI219"/>
      <c r="MJ219"/>
      <c r="MK219"/>
      <c r="ML219"/>
      <c r="MM219"/>
      <c r="MN219"/>
      <c r="MO219"/>
      <c r="MP219"/>
      <c r="MQ219"/>
      <c r="MR219"/>
      <c r="MS219"/>
      <c r="MT219"/>
      <c r="MU219"/>
      <c r="MV219"/>
      <c r="MW219"/>
      <c r="MX219"/>
      <c r="MY219"/>
      <c r="MZ219"/>
      <c r="NA219"/>
      <c r="NB219"/>
      <c r="NC219"/>
      <c r="ND219"/>
      <c r="NE219"/>
      <c r="NF219"/>
      <c r="NG219"/>
      <c r="NH219"/>
      <c r="NI219"/>
      <c r="NJ219"/>
      <c r="NK219"/>
      <c r="NL219"/>
      <c r="NM219"/>
      <c r="NN219"/>
      <c r="NO219"/>
      <c r="NP219"/>
      <c r="NQ219"/>
      <c r="NR219"/>
      <c r="NS219"/>
      <c r="NT219"/>
      <c r="NU219"/>
      <c r="NV219"/>
      <c r="NW219"/>
      <c r="NX219"/>
      <c r="NY219"/>
      <c r="NZ219"/>
      <c r="OA219"/>
      <c r="OB219"/>
      <c r="OC219"/>
      <c r="OD219"/>
      <c r="OE219"/>
      <c r="OF219"/>
      <c r="OG219"/>
      <c r="OH219"/>
      <c r="OI219"/>
      <c r="OJ219"/>
      <c r="OK219"/>
      <c r="OL219"/>
      <c r="OM219"/>
      <c r="ON219"/>
      <c r="OO219"/>
      <c r="OP219"/>
      <c r="OQ219"/>
      <c r="OR219"/>
      <c r="OS219"/>
      <c r="OT219"/>
      <c r="OU219"/>
      <c r="OV219"/>
      <c r="OW219"/>
      <c r="OX219"/>
      <c r="OY219"/>
      <c r="OZ219"/>
      <c r="PA219"/>
      <c r="PB219"/>
      <c r="PC219"/>
      <c r="PD219"/>
      <c r="PE219"/>
      <c r="PF219"/>
      <c r="PG219"/>
      <c r="PH219"/>
      <c r="PI219"/>
      <c r="PJ219"/>
      <c r="PK219"/>
      <c r="PL219"/>
      <c r="PM219"/>
      <c r="PN219"/>
      <c r="PO219"/>
      <c r="PP219"/>
      <c r="PQ219"/>
      <c r="PR219"/>
      <c r="PS219"/>
      <c r="PT219"/>
      <c r="PU219"/>
      <c r="PV219"/>
      <c r="PW219"/>
      <c r="PX219"/>
      <c r="PY219"/>
      <c r="PZ219"/>
      <c r="QA219"/>
      <c r="QB219"/>
      <c r="QC219"/>
      <c r="QD219"/>
      <c r="QE219"/>
      <c r="QF219"/>
      <c r="QG219"/>
      <c r="QH219"/>
      <c r="QI219"/>
      <c r="QJ219"/>
      <c r="QK219"/>
      <c r="QL219"/>
      <c r="QM219"/>
      <c r="QN219"/>
      <c r="QO219"/>
      <c r="QP219"/>
      <c r="QQ219"/>
      <c r="QR219"/>
      <c r="QS219"/>
      <c r="QT219"/>
      <c r="QU219"/>
      <c r="QV219"/>
      <c r="QW219"/>
      <c r="QX219"/>
      <c r="QY219"/>
      <c r="QZ219"/>
      <c r="RA219"/>
      <c r="RB219"/>
      <c r="RC219"/>
      <c r="RD219"/>
      <c r="RE219"/>
      <c r="RF219"/>
      <c r="RG219"/>
      <c r="RH219"/>
      <c r="RI219"/>
      <c r="RJ219"/>
      <c r="RK219"/>
      <c r="RL219"/>
      <c r="RM219"/>
      <c r="RN219"/>
      <c r="RO219"/>
      <c r="RP219"/>
      <c r="RQ219"/>
      <c r="RR219"/>
      <c r="RS219"/>
      <c r="RT219"/>
      <c r="RU219"/>
      <c r="RV219"/>
      <c r="RW219"/>
      <c r="RX219"/>
      <c r="RY219"/>
      <c r="RZ219"/>
      <c r="SA219"/>
      <c r="SB219"/>
      <c r="SC219"/>
      <c r="SD219"/>
      <c r="SE219"/>
      <c r="SF219"/>
      <c r="SG219"/>
      <c r="SH219"/>
      <c r="SI219"/>
      <c r="SJ219"/>
      <c r="SK219"/>
      <c r="SL219"/>
      <c r="SM219"/>
      <c r="SN219"/>
      <c r="SO219"/>
      <c r="SP219"/>
      <c r="SQ219"/>
      <c r="SR219"/>
      <c r="SS219"/>
      <c r="ST219"/>
      <c r="SU219"/>
      <c r="SV219"/>
      <c r="SW219"/>
      <c r="SX219"/>
      <c r="SY219"/>
      <c r="SZ219"/>
      <c r="TA219"/>
      <c r="TB219"/>
      <c r="TC219"/>
      <c r="TD219"/>
      <c r="TE219"/>
      <c r="TF219"/>
      <c r="TG219"/>
      <c r="TH219"/>
      <c r="TI219"/>
      <c r="TJ219"/>
      <c r="TK219"/>
      <c r="TL219"/>
      <c r="TM219"/>
      <c r="TN219"/>
      <c r="TO219"/>
      <c r="TP219"/>
      <c r="TQ219"/>
      <c r="TR219"/>
      <c r="TS219"/>
      <c r="TT219"/>
      <c r="TU219"/>
      <c r="TV219"/>
      <c r="TW219"/>
      <c r="TX219"/>
      <c r="TY219"/>
      <c r="TZ219"/>
      <c r="UA219"/>
      <c r="UB219"/>
      <c r="UC219"/>
      <c r="UD219"/>
      <c r="UE219"/>
      <c r="UF219"/>
      <c r="UG219"/>
      <c r="UH219"/>
      <c r="UI219"/>
      <c r="UJ219"/>
      <c r="UK219"/>
      <c r="UL219"/>
      <c r="UM219"/>
      <c r="UN219"/>
      <c r="UO219"/>
      <c r="UP219"/>
      <c r="UQ219"/>
      <c r="UR219"/>
      <c r="US219"/>
      <c r="UT219"/>
      <c r="UU219"/>
      <c r="UV219"/>
      <c r="UW219"/>
      <c r="UX219"/>
      <c r="UY219"/>
      <c r="UZ219"/>
      <c r="VA219"/>
      <c r="VB219"/>
      <c r="VC219"/>
      <c r="VD219"/>
      <c r="VE219"/>
      <c r="VF219"/>
      <c r="VG219"/>
      <c r="VH219"/>
      <c r="VI219"/>
      <c r="VJ219"/>
      <c r="VK219"/>
      <c r="VL219"/>
      <c r="VM219"/>
      <c r="VN219"/>
      <c r="VO219"/>
      <c r="VP219"/>
      <c r="VQ219"/>
      <c r="VR219"/>
      <c r="VS219"/>
      <c r="VT219"/>
      <c r="VU219"/>
      <c r="VV219"/>
      <c r="VW219"/>
      <c r="VX219"/>
      <c r="VY219"/>
      <c r="VZ219"/>
      <c r="WA219"/>
      <c r="WB219"/>
      <c r="WC219"/>
      <c r="WD219"/>
      <c r="WE219"/>
      <c r="WF219"/>
      <c r="WG219"/>
      <c r="WH219"/>
      <c r="WI219"/>
      <c r="WJ219"/>
      <c r="WK219"/>
      <c r="WL219"/>
      <c r="WM219"/>
      <c r="WN219"/>
      <c r="WO219"/>
      <c r="WP219"/>
      <c r="WQ219"/>
      <c r="WR219"/>
      <c r="WS219"/>
      <c r="WT219"/>
      <c r="WU219"/>
      <c r="WV219"/>
      <c r="WW219"/>
      <c r="WX219"/>
      <c r="WY219"/>
      <c r="WZ219"/>
      <c r="XA219"/>
      <c r="XB219"/>
      <c r="XC219"/>
      <c r="XD219"/>
      <c r="XE219"/>
      <c r="XF219"/>
      <c r="XG219"/>
      <c r="XH219"/>
      <c r="XI219"/>
      <c r="XJ219"/>
      <c r="XK219"/>
      <c r="XL219"/>
      <c r="XM219"/>
      <c r="XN219"/>
      <c r="XO219"/>
      <c r="XP219"/>
      <c r="XQ219"/>
      <c r="XR219"/>
      <c r="XS219"/>
      <c r="XT219"/>
      <c r="XU219"/>
      <c r="XV219"/>
      <c r="XW219"/>
      <c r="XX219"/>
      <c r="XY219"/>
      <c r="XZ219"/>
      <c r="YA219"/>
      <c r="YB219"/>
      <c r="YC219"/>
      <c r="YD219"/>
      <c r="YE219"/>
      <c r="YF219"/>
      <c r="YG219"/>
      <c r="YH219"/>
      <c r="YI219"/>
      <c r="YJ219"/>
      <c r="YK219"/>
      <c r="YL219"/>
      <c r="YM219"/>
      <c r="YN219"/>
      <c r="YO219"/>
      <c r="YP219"/>
      <c r="YQ219"/>
      <c r="YR219"/>
      <c r="YS219"/>
      <c r="YT219"/>
      <c r="YU219"/>
      <c r="YV219"/>
      <c r="YW219"/>
      <c r="YX219"/>
      <c r="YY219"/>
      <c r="YZ219"/>
      <c r="ZA219"/>
      <c r="ZB219"/>
      <c r="ZC219"/>
      <c r="ZD219"/>
      <c r="ZE219"/>
      <c r="ZF219"/>
      <c r="ZG219"/>
      <c r="ZH219"/>
      <c r="ZI219"/>
      <c r="ZJ219"/>
      <c r="ZK219"/>
      <c r="ZL219"/>
      <c r="ZM219"/>
      <c r="ZN219"/>
      <c r="ZO219"/>
      <c r="ZP219"/>
      <c r="ZQ219"/>
      <c r="ZR219"/>
      <c r="ZS219"/>
      <c r="ZT219"/>
      <c r="ZU219"/>
      <c r="ZV219"/>
      <c r="ZW219"/>
      <c r="ZX219"/>
      <c r="ZY219"/>
      <c r="ZZ219"/>
      <c r="AAA219"/>
      <c r="AAB219"/>
      <c r="AAC219"/>
      <c r="AAD219"/>
      <c r="AAE219"/>
      <c r="AAF219"/>
      <c r="AAG219"/>
      <c r="AAH219"/>
      <c r="AAI219"/>
      <c r="AAJ219"/>
      <c r="AAK219"/>
      <c r="AAL219"/>
      <c r="AAM219"/>
      <c r="AAN219"/>
      <c r="AAO219"/>
      <c r="AAP219"/>
      <c r="AAQ219"/>
      <c r="AAR219"/>
      <c r="AAS219"/>
      <c r="AAT219"/>
      <c r="AAU219"/>
      <c r="AAV219"/>
      <c r="AAW219"/>
      <c r="AAX219"/>
      <c r="AAY219"/>
      <c r="AAZ219"/>
      <c r="ABA219"/>
      <c r="ABB219"/>
      <c r="ABC219"/>
      <c r="ABD219"/>
      <c r="ABE219"/>
      <c r="ABF219"/>
      <c r="ABG219"/>
      <c r="ABH219"/>
      <c r="ABI219"/>
      <c r="ABJ219"/>
      <c r="ABK219"/>
      <c r="ABL219"/>
      <c r="ABM219"/>
      <c r="ABN219"/>
      <c r="ABO219"/>
      <c r="ABP219"/>
      <c r="ABQ219"/>
      <c r="ABR219"/>
      <c r="ABS219"/>
      <c r="ABT219"/>
      <c r="ABU219"/>
      <c r="ABV219"/>
      <c r="ABW219"/>
      <c r="ABX219"/>
      <c r="ABY219"/>
      <c r="ABZ219"/>
      <c r="ACA219"/>
      <c r="ACB219"/>
      <c r="ACC219"/>
      <c r="ACD219"/>
      <c r="ACE219"/>
      <c r="ACF219"/>
      <c r="ACG219"/>
      <c r="ACH219"/>
      <c r="ACI219"/>
      <c r="ACJ219"/>
      <c r="ACK219"/>
      <c r="ACL219"/>
      <c r="ACM219"/>
      <c r="ACN219"/>
      <c r="ACO219"/>
      <c r="ACP219"/>
      <c r="ACQ219"/>
      <c r="ACR219"/>
      <c r="ACS219"/>
      <c r="ACT219"/>
      <c r="ACU219"/>
      <c r="ACV219"/>
      <c r="ACW219"/>
      <c r="ACX219"/>
      <c r="ACY219"/>
      <c r="ACZ219"/>
      <c r="ADA219"/>
      <c r="ADB219"/>
      <c r="ADC219"/>
      <c r="ADD219"/>
      <c r="ADE219"/>
      <c r="ADF219"/>
      <c r="ADG219"/>
      <c r="ADH219"/>
      <c r="ADI219"/>
      <c r="ADJ219"/>
      <c r="ADK219"/>
      <c r="ADL219"/>
      <c r="ADM219"/>
      <c r="ADN219"/>
      <c r="ADO219"/>
      <c r="ADP219"/>
      <c r="ADQ219"/>
      <c r="ADR219"/>
      <c r="ADS219"/>
      <c r="ADT219"/>
      <c r="ADU219"/>
      <c r="ADV219"/>
      <c r="ADW219"/>
      <c r="ADX219"/>
      <c r="ADY219"/>
      <c r="ADZ219"/>
      <c r="AEA219"/>
      <c r="AEB219"/>
      <c r="AEC219"/>
      <c r="AED219"/>
      <c r="AEE219"/>
      <c r="AEF219"/>
      <c r="AEG219"/>
      <c r="AEH219"/>
      <c r="AEI219"/>
      <c r="AEJ219"/>
      <c r="AEK219"/>
      <c r="AEL219"/>
      <c r="AEM219"/>
      <c r="AEN219"/>
      <c r="AEO219"/>
      <c r="AEP219"/>
      <c r="AEQ219"/>
      <c r="AER219"/>
      <c r="AES219"/>
      <c r="AET219"/>
      <c r="AEU219"/>
      <c r="AEV219"/>
      <c r="AEW219"/>
      <c r="AEX219"/>
      <c r="AEY219"/>
      <c r="AEZ219"/>
      <c r="AFA219"/>
      <c r="AFB219"/>
      <c r="AFC219"/>
      <c r="AFD219"/>
      <c r="AFE219"/>
      <c r="AFF219"/>
      <c r="AFG219"/>
      <c r="AFH219"/>
      <c r="AFI219"/>
      <c r="AFJ219"/>
      <c r="AFK219"/>
      <c r="AFL219"/>
      <c r="AFM219"/>
      <c r="AFN219"/>
      <c r="AFO219"/>
      <c r="AFP219"/>
      <c r="AFQ219"/>
      <c r="AFR219"/>
      <c r="AFS219"/>
      <c r="AFT219"/>
      <c r="AFU219"/>
      <c r="AFV219"/>
      <c r="AFW219"/>
      <c r="AFX219"/>
      <c r="AFY219"/>
      <c r="AFZ219"/>
      <c r="AGA219"/>
      <c r="AGB219"/>
      <c r="AGC219"/>
      <c r="AGD219"/>
      <c r="AGE219"/>
      <c r="AGF219"/>
      <c r="AGG219"/>
      <c r="AGH219"/>
      <c r="AGI219"/>
      <c r="AGJ219"/>
      <c r="AGK219"/>
      <c r="AGL219"/>
      <c r="AGM219"/>
      <c r="AGN219"/>
      <c r="AGO219"/>
      <c r="AGP219"/>
      <c r="AGQ219"/>
      <c r="AGR219"/>
      <c r="AGS219"/>
      <c r="AGT219"/>
      <c r="AGU219"/>
      <c r="AGV219"/>
      <c r="AGW219"/>
      <c r="AGX219"/>
      <c r="AGY219"/>
      <c r="AGZ219"/>
      <c r="AHA219"/>
      <c r="AHB219"/>
      <c r="AHC219"/>
      <c r="AHD219"/>
      <c r="AHE219"/>
      <c r="AHF219"/>
      <c r="AHG219"/>
      <c r="AHH219"/>
      <c r="AHI219"/>
      <c r="AHJ219"/>
      <c r="AHK219"/>
      <c r="AHL219"/>
      <c r="AHM219"/>
      <c r="AHN219"/>
      <c r="AHO219"/>
      <c r="AHP219"/>
      <c r="AHQ219"/>
      <c r="AHR219"/>
      <c r="AHS219"/>
      <c r="AHT219"/>
      <c r="AHU219"/>
      <c r="AHV219"/>
      <c r="AHW219"/>
      <c r="AHX219"/>
      <c r="AHY219"/>
      <c r="AHZ219"/>
      <c r="AIA219"/>
      <c r="AIB219"/>
      <c r="AIC219"/>
      <c r="AID219"/>
      <c r="AIE219"/>
      <c r="AIF219"/>
      <c r="AIG219"/>
      <c r="AIH219"/>
      <c r="AII219"/>
      <c r="AIJ219"/>
      <c r="AIK219"/>
      <c r="AIL219"/>
      <c r="AIM219"/>
      <c r="AIN219"/>
      <c r="AIO219"/>
      <c r="AIP219"/>
      <c r="AIQ219"/>
      <c r="AIR219"/>
      <c r="AIS219"/>
      <c r="AIT219"/>
      <c r="AIU219"/>
      <c r="AIV219"/>
      <c r="AIW219"/>
      <c r="AIX219"/>
      <c r="AIY219"/>
      <c r="AIZ219"/>
      <c r="AJA219"/>
      <c r="AJB219"/>
      <c r="AJC219"/>
      <c r="AJD219"/>
      <c r="AJE219"/>
      <c r="AJF219"/>
      <c r="AJG219"/>
      <c r="AJH219"/>
      <c r="AJI219"/>
      <c r="AJJ219"/>
      <c r="AJK219"/>
      <c r="AJL219"/>
      <c r="AJM219"/>
      <c r="AJN219"/>
      <c r="AJO219"/>
      <c r="AJP219"/>
      <c r="AJQ219"/>
      <c r="AJR219"/>
      <c r="AJS219"/>
      <c r="AJT219"/>
      <c r="AJU219"/>
      <c r="AJV219"/>
      <c r="AJW219"/>
      <c r="AJX219"/>
      <c r="AJY219"/>
      <c r="AJZ219"/>
      <c r="AKA219"/>
      <c r="AKB219"/>
      <c r="AKC219"/>
      <c r="AKD219"/>
      <c r="AKE219"/>
      <c r="AKF219"/>
      <c r="AKG219"/>
      <c r="AKH219"/>
      <c r="AKI219"/>
      <c r="AKJ219"/>
      <c r="AKK219"/>
      <c r="AKL219"/>
      <c r="AKM219"/>
      <c r="AKN219"/>
      <c r="AKO219"/>
      <c r="AKP219"/>
      <c r="AKQ219"/>
      <c r="AKR219"/>
      <c r="AKS219"/>
      <c r="AKT219"/>
      <c r="AKU219"/>
      <c r="AKV219"/>
      <c r="AKW219"/>
      <c r="AKX219"/>
      <c r="AKY219"/>
      <c r="AKZ219"/>
      <c r="ALA219"/>
      <c r="ALB219"/>
      <c r="ALC219"/>
      <c r="ALD219"/>
      <c r="ALE219"/>
      <c r="ALF219"/>
      <c r="ALG219"/>
      <c r="ALH219"/>
      <c r="ALI219"/>
      <c r="ALJ219"/>
      <c r="ALK219"/>
      <c r="ALL219"/>
      <c r="ALM219"/>
      <c r="ALN219"/>
      <c r="ALO219"/>
      <c r="ALP219"/>
      <c r="ALQ219"/>
      <c r="ALR219"/>
      <c r="ALS219"/>
      <c r="ALT219"/>
      <c r="ALU219"/>
      <c r="ALV219"/>
      <c r="ALW219"/>
      <c r="ALX219"/>
      <c r="ALY219"/>
      <c r="ALZ219"/>
      <c r="AMA219"/>
      <c r="AMB219"/>
      <c r="AMC219"/>
      <c r="AMD219"/>
      <c r="AME219"/>
      <c r="AMF219"/>
      <c r="AMG219"/>
      <c r="AMH219"/>
      <c r="AMI219"/>
      <c r="AMJ219"/>
    </row>
    <row r="220" spans="1:1024" ht="38.25">
      <c r="A220" s="11" t="s">
        <v>1163</v>
      </c>
      <c r="B220"/>
      <c r="C220"/>
      <c r="D220"/>
      <c r="E220"/>
      <c r="F220"/>
      <c r="G220"/>
      <c r="H220"/>
      <c r="I22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c r="GB220"/>
      <c r="GC220"/>
      <c r="GD220"/>
      <c r="GE220"/>
      <c r="GF220"/>
      <c r="GG220"/>
      <c r="GH220"/>
      <c r="GI220"/>
      <c r="GJ220"/>
      <c r="GK220"/>
      <c r="GL220"/>
      <c r="GM220"/>
      <c r="GN220"/>
      <c r="GO220"/>
      <c r="GP220"/>
      <c r="GQ220"/>
      <c r="GR220"/>
      <c r="GS220"/>
      <c r="GT220"/>
      <c r="GU220"/>
      <c r="GV220"/>
      <c r="GW220"/>
      <c r="GX220"/>
      <c r="GY220"/>
      <c r="GZ220"/>
      <c r="HA220"/>
      <c r="HB220"/>
      <c r="HC220"/>
      <c r="HD220"/>
      <c r="HE220"/>
      <c r="HF220"/>
      <c r="HG220"/>
      <c r="HH220"/>
      <c r="HI220"/>
      <c r="HJ220"/>
      <c r="HK220"/>
      <c r="HL220"/>
      <c r="HM220"/>
      <c r="HN220"/>
      <c r="HO220"/>
      <c r="HP220"/>
      <c r="HQ220"/>
      <c r="HR220"/>
      <c r="HS220"/>
      <c r="HT220"/>
      <c r="HU220"/>
      <c r="HV220"/>
      <c r="HW220"/>
      <c r="HX220"/>
      <c r="HY220"/>
      <c r="HZ220"/>
      <c r="IA220"/>
      <c r="IB220"/>
      <c r="IC220"/>
      <c r="ID220"/>
      <c r="IE220"/>
      <c r="IF220"/>
      <c r="IG220"/>
      <c r="IH220"/>
      <c r="II220"/>
      <c r="IJ220"/>
      <c r="IK220"/>
      <c r="IL220"/>
      <c r="IM220"/>
      <c r="IN220"/>
      <c r="IO220"/>
      <c r="IP220"/>
      <c r="IQ220"/>
      <c r="IR220"/>
      <c r="IS220"/>
      <c r="IT220"/>
      <c r="IU220"/>
      <c r="IV220"/>
      <c r="IW220"/>
      <c r="IX220"/>
      <c r="IY220"/>
      <c r="IZ220"/>
      <c r="JA220"/>
      <c r="JB220"/>
      <c r="JC220"/>
      <c r="JD220"/>
      <c r="JE220"/>
      <c r="JF220"/>
      <c r="JG220"/>
      <c r="JH220"/>
      <c r="JI220"/>
      <c r="JJ220"/>
      <c r="JK220"/>
      <c r="JL220"/>
      <c r="JM220"/>
      <c r="JN220"/>
      <c r="JO220"/>
      <c r="JP220"/>
      <c r="JQ220"/>
      <c r="JR220"/>
      <c r="JS220"/>
      <c r="JT220"/>
      <c r="JU220"/>
      <c r="JV220"/>
      <c r="JW220"/>
      <c r="JX220"/>
      <c r="JY220"/>
      <c r="JZ220"/>
      <c r="KA220"/>
      <c r="KB220"/>
      <c r="KC220"/>
      <c r="KD220"/>
      <c r="KE220"/>
      <c r="KF220"/>
      <c r="KG220"/>
      <c r="KH220"/>
      <c r="KI220"/>
      <c r="KJ220"/>
      <c r="KK220"/>
      <c r="KL220"/>
      <c r="KM220"/>
      <c r="KN220"/>
      <c r="KO220"/>
      <c r="KP220"/>
      <c r="KQ220"/>
      <c r="KR220"/>
      <c r="KS220"/>
      <c r="KT220"/>
      <c r="KU220"/>
      <c r="KV220"/>
      <c r="KW220"/>
      <c r="KX220"/>
      <c r="KY220"/>
      <c r="KZ220"/>
      <c r="LA220"/>
      <c r="LB220"/>
      <c r="LC220"/>
      <c r="LD220"/>
      <c r="LE220"/>
      <c r="LF220"/>
      <c r="LG220"/>
      <c r="LH220"/>
      <c r="LI220"/>
      <c r="LJ220"/>
      <c r="LK220"/>
      <c r="LL220"/>
      <c r="LM220"/>
      <c r="LN220"/>
      <c r="LO220"/>
      <c r="LP220"/>
      <c r="LQ220"/>
      <c r="LR220"/>
      <c r="LS220"/>
      <c r="LT220"/>
      <c r="LU220"/>
      <c r="LV220"/>
      <c r="LW220"/>
      <c r="LX220"/>
      <c r="LY220"/>
      <c r="LZ220"/>
      <c r="MA220"/>
      <c r="MB220"/>
      <c r="MC220"/>
      <c r="MD220"/>
      <c r="ME220"/>
      <c r="MF220"/>
      <c r="MG220"/>
      <c r="MH220"/>
      <c r="MI220"/>
      <c r="MJ220"/>
      <c r="MK220"/>
      <c r="ML220"/>
      <c r="MM220"/>
      <c r="MN220"/>
      <c r="MO220"/>
      <c r="MP220"/>
      <c r="MQ220"/>
      <c r="MR220"/>
      <c r="MS220"/>
      <c r="MT220"/>
      <c r="MU220"/>
      <c r="MV220"/>
      <c r="MW220"/>
      <c r="MX220"/>
      <c r="MY220"/>
      <c r="MZ220"/>
      <c r="NA220"/>
      <c r="NB220"/>
      <c r="NC220"/>
      <c r="ND220"/>
      <c r="NE220"/>
      <c r="NF220"/>
      <c r="NG220"/>
      <c r="NH220"/>
      <c r="NI220"/>
      <c r="NJ220"/>
      <c r="NK220"/>
      <c r="NL220"/>
      <c r="NM220"/>
      <c r="NN220"/>
      <c r="NO220"/>
      <c r="NP220"/>
      <c r="NQ220"/>
      <c r="NR220"/>
      <c r="NS220"/>
      <c r="NT220"/>
      <c r="NU220"/>
      <c r="NV220"/>
      <c r="NW220"/>
      <c r="NX220"/>
      <c r="NY220"/>
      <c r="NZ220"/>
      <c r="OA220"/>
      <c r="OB220"/>
      <c r="OC220"/>
      <c r="OD220"/>
      <c r="OE220"/>
      <c r="OF220"/>
      <c r="OG220"/>
      <c r="OH220"/>
      <c r="OI220"/>
      <c r="OJ220"/>
      <c r="OK220"/>
      <c r="OL220"/>
      <c r="OM220"/>
      <c r="ON220"/>
      <c r="OO220"/>
      <c r="OP220"/>
      <c r="OQ220"/>
      <c r="OR220"/>
      <c r="OS220"/>
      <c r="OT220"/>
      <c r="OU220"/>
      <c r="OV220"/>
      <c r="OW220"/>
      <c r="OX220"/>
      <c r="OY220"/>
      <c r="OZ220"/>
      <c r="PA220"/>
      <c r="PB220"/>
      <c r="PC220"/>
      <c r="PD220"/>
      <c r="PE220"/>
      <c r="PF220"/>
      <c r="PG220"/>
      <c r="PH220"/>
      <c r="PI220"/>
      <c r="PJ220"/>
      <c r="PK220"/>
      <c r="PL220"/>
      <c r="PM220"/>
      <c r="PN220"/>
      <c r="PO220"/>
      <c r="PP220"/>
      <c r="PQ220"/>
      <c r="PR220"/>
      <c r="PS220"/>
      <c r="PT220"/>
      <c r="PU220"/>
      <c r="PV220"/>
      <c r="PW220"/>
      <c r="PX220"/>
      <c r="PY220"/>
      <c r="PZ220"/>
      <c r="QA220"/>
      <c r="QB220"/>
      <c r="QC220"/>
      <c r="QD220"/>
      <c r="QE220"/>
      <c r="QF220"/>
      <c r="QG220"/>
      <c r="QH220"/>
      <c r="QI220"/>
      <c r="QJ220"/>
      <c r="QK220"/>
      <c r="QL220"/>
      <c r="QM220"/>
      <c r="QN220"/>
      <c r="QO220"/>
      <c r="QP220"/>
      <c r="QQ220"/>
      <c r="QR220"/>
      <c r="QS220"/>
      <c r="QT220"/>
      <c r="QU220"/>
      <c r="QV220"/>
      <c r="QW220"/>
      <c r="QX220"/>
      <c r="QY220"/>
      <c r="QZ220"/>
      <c r="RA220"/>
      <c r="RB220"/>
      <c r="RC220"/>
      <c r="RD220"/>
      <c r="RE220"/>
      <c r="RF220"/>
      <c r="RG220"/>
      <c r="RH220"/>
      <c r="RI220"/>
      <c r="RJ220"/>
      <c r="RK220"/>
      <c r="RL220"/>
      <c r="RM220"/>
      <c r="RN220"/>
      <c r="RO220"/>
      <c r="RP220"/>
      <c r="RQ220"/>
      <c r="RR220"/>
      <c r="RS220"/>
      <c r="RT220"/>
      <c r="RU220"/>
      <c r="RV220"/>
      <c r="RW220"/>
      <c r="RX220"/>
      <c r="RY220"/>
      <c r="RZ220"/>
      <c r="SA220"/>
      <c r="SB220"/>
      <c r="SC220"/>
      <c r="SD220"/>
      <c r="SE220"/>
      <c r="SF220"/>
      <c r="SG220"/>
      <c r="SH220"/>
      <c r="SI220"/>
      <c r="SJ220"/>
      <c r="SK220"/>
      <c r="SL220"/>
      <c r="SM220"/>
      <c r="SN220"/>
      <c r="SO220"/>
      <c r="SP220"/>
      <c r="SQ220"/>
      <c r="SR220"/>
      <c r="SS220"/>
      <c r="ST220"/>
      <c r="SU220"/>
      <c r="SV220"/>
      <c r="SW220"/>
      <c r="SX220"/>
      <c r="SY220"/>
      <c r="SZ220"/>
      <c r="TA220"/>
      <c r="TB220"/>
      <c r="TC220"/>
      <c r="TD220"/>
      <c r="TE220"/>
      <c r="TF220"/>
      <c r="TG220"/>
      <c r="TH220"/>
      <c r="TI220"/>
      <c r="TJ220"/>
      <c r="TK220"/>
      <c r="TL220"/>
      <c r="TM220"/>
      <c r="TN220"/>
      <c r="TO220"/>
      <c r="TP220"/>
      <c r="TQ220"/>
      <c r="TR220"/>
      <c r="TS220"/>
      <c r="TT220"/>
      <c r="TU220"/>
      <c r="TV220"/>
      <c r="TW220"/>
      <c r="TX220"/>
      <c r="TY220"/>
      <c r="TZ220"/>
      <c r="UA220"/>
      <c r="UB220"/>
      <c r="UC220"/>
      <c r="UD220"/>
      <c r="UE220"/>
      <c r="UF220"/>
      <c r="UG220"/>
      <c r="UH220"/>
      <c r="UI220"/>
      <c r="UJ220"/>
      <c r="UK220"/>
      <c r="UL220"/>
      <c r="UM220"/>
      <c r="UN220"/>
      <c r="UO220"/>
      <c r="UP220"/>
      <c r="UQ220"/>
      <c r="UR220"/>
      <c r="US220"/>
      <c r="UT220"/>
      <c r="UU220"/>
      <c r="UV220"/>
      <c r="UW220"/>
      <c r="UX220"/>
      <c r="UY220"/>
      <c r="UZ220"/>
      <c r="VA220"/>
      <c r="VB220"/>
      <c r="VC220"/>
      <c r="VD220"/>
      <c r="VE220"/>
      <c r="VF220"/>
      <c r="VG220"/>
      <c r="VH220"/>
      <c r="VI220"/>
      <c r="VJ220"/>
      <c r="VK220"/>
      <c r="VL220"/>
      <c r="VM220"/>
      <c r="VN220"/>
      <c r="VO220"/>
      <c r="VP220"/>
      <c r="VQ220"/>
      <c r="VR220"/>
      <c r="VS220"/>
      <c r="VT220"/>
      <c r="VU220"/>
      <c r="VV220"/>
      <c r="VW220"/>
      <c r="VX220"/>
      <c r="VY220"/>
      <c r="VZ220"/>
      <c r="WA220"/>
      <c r="WB220"/>
      <c r="WC220"/>
      <c r="WD220"/>
      <c r="WE220"/>
      <c r="WF220"/>
      <c r="WG220"/>
      <c r="WH220"/>
      <c r="WI220"/>
      <c r="WJ220"/>
      <c r="WK220"/>
      <c r="WL220"/>
      <c r="WM220"/>
      <c r="WN220"/>
      <c r="WO220"/>
      <c r="WP220"/>
      <c r="WQ220"/>
      <c r="WR220"/>
      <c r="WS220"/>
      <c r="WT220"/>
      <c r="WU220"/>
      <c r="WV220"/>
      <c r="WW220"/>
      <c r="WX220"/>
      <c r="WY220"/>
      <c r="WZ220"/>
      <c r="XA220"/>
      <c r="XB220"/>
      <c r="XC220"/>
      <c r="XD220"/>
      <c r="XE220"/>
      <c r="XF220"/>
      <c r="XG220"/>
      <c r="XH220"/>
      <c r="XI220"/>
      <c r="XJ220"/>
      <c r="XK220"/>
      <c r="XL220"/>
      <c r="XM220"/>
      <c r="XN220"/>
      <c r="XO220"/>
      <c r="XP220"/>
      <c r="XQ220"/>
      <c r="XR220"/>
      <c r="XS220"/>
      <c r="XT220"/>
      <c r="XU220"/>
      <c r="XV220"/>
      <c r="XW220"/>
      <c r="XX220"/>
      <c r="XY220"/>
      <c r="XZ220"/>
      <c r="YA220"/>
      <c r="YB220"/>
      <c r="YC220"/>
      <c r="YD220"/>
      <c r="YE220"/>
      <c r="YF220"/>
      <c r="YG220"/>
      <c r="YH220"/>
      <c r="YI220"/>
      <c r="YJ220"/>
      <c r="YK220"/>
      <c r="YL220"/>
      <c r="YM220"/>
      <c r="YN220"/>
      <c r="YO220"/>
      <c r="YP220"/>
      <c r="YQ220"/>
      <c r="YR220"/>
      <c r="YS220"/>
      <c r="YT220"/>
      <c r="YU220"/>
      <c r="YV220"/>
      <c r="YW220"/>
      <c r="YX220"/>
      <c r="YY220"/>
      <c r="YZ220"/>
      <c r="ZA220"/>
      <c r="ZB220"/>
      <c r="ZC220"/>
      <c r="ZD220"/>
      <c r="ZE220"/>
      <c r="ZF220"/>
      <c r="ZG220"/>
      <c r="ZH220"/>
      <c r="ZI220"/>
      <c r="ZJ220"/>
      <c r="ZK220"/>
      <c r="ZL220"/>
      <c r="ZM220"/>
      <c r="ZN220"/>
      <c r="ZO220"/>
      <c r="ZP220"/>
      <c r="ZQ220"/>
      <c r="ZR220"/>
      <c r="ZS220"/>
      <c r="ZT220"/>
      <c r="ZU220"/>
      <c r="ZV220"/>
      <c r="ZW220"/>
      <c r="ZX220"/>
      <c r="ZY220"/>
      <c r="ZZ220"/>
      <c r="AAA220"/>
      <c r="AAB220"/>
      <c r="AAC220"/>
      <c r="AAD220"/>
      <c r="AAE220"/>
      <c r="AAF220"/>
      <c r="AAG220"/>
      <c r="AAH220"/>
      <c r="AAI220"/>
      <c r="AAJ220"/>
      <c r="AAK220"/>
      <c r="AAL220"/>
      <c r="AAM220"/>
      <c r="AAN220"/>
      <c r="AAO220"/>
      <c r="AAP220"/>
      <c r="AAQ220"/>
      <c r="AAR220"/>
      <c r="AAS220"/>
      <c r="AAT220"/>
      <c r="AAU220"/>
      <c r="AAV220"/>
      <c r="AAW220"/>
      <c r="AAX220"/>
      <c r="AAY220"/>
      <c r="AAZ220"/>
      <c r="ABA220"/>
      <c r="ABB220"/>
      <c r="ABC220"/>
      <c r="ABD220"/>
      <c r="ABE220"/>
      <c r="ABF220"/>
      <c r="ABG220"/>
      <c r="ABH220"/>
      <c r="ABI220"/>
      <c r="ABJ220"/>
      <c r="ABK220"/>
      <c r="ABL220"/>
      <c r="ABM220"/>
      <c r="ABN220"/>
      <c r="ABO220"/>
      <c r="ABP220"/>
      <c r="ABQ220"/>
      <c r="ABR220"/>
      <c r="ABS220"/>
      <c r="ABT220"/>
      <c r="ABU220"/>
      <c r="ABV220"/>
      <c r="ABW220"/>
      <c r="ABX220"/>
      <c r="ABY220"/>
      <c r="ABZ220"/>
      <c r="ACA220"/>
      <c r="ACB220"/>
      <c r="ACC220"/>
      <c r="ACD220"/>
      <c r="ACE220"/>
      <c r="ACF220"/>
      <c r="ACG220"/>
      <c r="ACH220"/>
      <c r="ACI220"/>
      <c r="ACJ220"/>
      <c r="ACK220"/>
      <c r="ACL220"/>
      <c r="ACM220"/>
      <c r="ACN220"/>
      <c r="ACO220"/>
      <c r="ACP220"/>
      <c r="ACQ220"/>
      <c r="ACR220"/>
      <c r="ACS220"/>
      <c r="ACT220"/>
      <c r="ACU220"/>
      <c r="ACV220"/>
      <c r="ACW220"/>
      <c r="ACX220"/>
      <c r="ACY220"/>
      <c r="ACZ220"/>
      <c r="ADA220"/>
      <c r="ADB220"/>
      <c r="ADC220"/>
      <c r="ADD220"/>
      <c r="ADE220"/>
      <c r="ADF220"/>
      <c r="ADG220"/>
      <c r="ADH220"/>
      <c r="ADI220"/>
      <c r="ADJ220"/>
      <c r="ADK220"/>
      <c r="ADL220"/>
      <c r="ADM220"/>
      <c r="ADN220"/>
      <c r="ADO220"/>
      <c r="ADP220"/>
      <c r="ADQ220"/>
      <c r="ADR220"/>
      <c r="ADS220"/>
      <c r="ADT220"/>
      <c r="ADU220"/>
      <c r="ADV220"/>
      <c r="ADW220"/>
      <c r="ADX220"/>
      <c r="ADY220"/>
      <c r="ADZ220"/>
      <c r="AEA220"/>
      <c r="AEB220"/>
      <c r="AEC220"/>
      <c r="AED220"/>
      <c r="AEE220"/>
      <c r="AEF220"/>
      <c r="AEG220"/>
      <c r="AEH220"/>
      <c r="AEI220"/>
      <c r="AEJ220"/>
      <c r="AEK220"/>
      <c r="AEL220"/>
      <c r="AEM220"/>
      <c r="AEN220"/>
      <c r="AEO220"/>
      <c r="AEP220"/>
      <c r="AEQ220"/>
      <c r="AER220"/>
      <c r="AES220"/>
      <c r="AET220"/>
      <c r="AEU220"/>
      <c r="AEV220"/>
      <c r="AEW220"/>
      <c r="AEX220"/>
      <c r="AEY220"/>
      <c r="AEZ220"/>
      <c r="AFA220"/>
      <c r="AFB220"/>
      <c r="AFC220"/>
      <c r="AFD220"/>
      <c r="AFE220"/>
      <c r="AFF220"/>
      <c r="AFG220"/>
      <c r="AFH220"/>
      <c r="AFI220"/>
      <c r="AFJ220"/>
      <c r="AFK220"/>
      <c r="AFL220"/>
      <c r="AFM220"/>
      <c r="AFN220"/>
      <c r="AFO220"/>
      <c r="AFP220"/>
      <c r="AFQ220"/>
      <c r="AFR220"/>
      <c r="AFS220"/>
      <c r="AFT220"/>
      <c r="AFU220"/>
      <c r="AFV220"/>
      <c r="AFW220"/>
      <c r="AFX220"/>
      <c r="AFY220"/>
      <c r="AFZ220"/>
      <c r="AGA220"/>
      <c r="AGB220"/>
      <c r="AGC220"/>
      <c r="AGD220"/>
      <c r="AGE220"/>
      <c r="AGF220"/>
      <c r="AGG220"/>
      <c r="AGH220"/>
      <c r="AGI220"/>
      <c r="AGJ220"/>
      <c r="AGK220"/>
      <c r="AGL220"/>
      <c r="AGM220"/>
      <c r="AGN220"/>
      <c r="AGO220"/>
      <c r="AGP220"/>
      <c r="AGQ220"/>
      <c r="AGR220"/>
      <c r="AGS220"/>
      <c r="AGT220"/>
      <c r="AGU220"/>
      <c r="AGV220"/>
      <c r="AGW220"/>
      <c r="AGX220"/>
      <c r="AGY220"/>
      <c r="AGZ220"/>
      <c r="AHA220"/>
      <c r="AHB220"/>
      <c r="AHC220"/>
      <c r="AHD220"/>
      <c r="AHE220"/>
      <c r="AHF220"/>
      <c r="AHG220"/>
      <c r="AHH220"/>
      <c r="AHI220"/>
      <c r="AHJ220"/>
      <c r="AHK220"/>
      <c r="AHL220"/>
      <c r="AHM220"/>
      <c r="AHN220"/>
      <c r="AHO220"/>
      <c r="AHP220"/>
      <c r="AHQ220"/>
      <c r="AHR220"/>
      <c r="AHS220"/>
      <c r="AHT220"/>
      <c r="AHU220"/>
      <c r="AHV220"/>
      <c r="AHW220"/>
      <c r="AHX220"/>
      <c r="AHY220"/>
      <c r="AHZ220"/>
      <c r="AIA220"/>
      <c r="AIB220"/>
      <c r="AIC220"/>
      <c r="AID220"/>
      <c r="AIE220"/>
      <c r="AIF220"/>
      <c r="AIG220"/>
      <c r="AIH220"/>
      <c r="AII220"/>
      <c r="AIJ220"/>
      <c r="AIK220"/>
      <c r="AIL220"/>
      <c r="AIM220"/>
      <c r="AIN220"/>
      <c r="AIO220"/>
      <c r="AIP220"/>
      <c r="AIQ220"/>
      <c r="AIR220"/>
      <c r="AIS220"/>
      <c r="AIT220"/>
      <c r="AIU220"/>
      <c r="AIV220"/>
      <c r="AIW220"/>
      <c r="AIX220"/>
      <c r="AIY220"/>
      <c r="AIZ220"/>
      <c r="AJA220"/>
      <c r="AJB220"/>
      <c r="AJC220"/>
      <c r="AJD220"/>
      <c r="AJE220"/>
      <c r="AJF220"/>
      <c r="AJG220"/>
      <c r="AJH220"/>
      <c r="AJI220"/>
      <c r="AJJ220"/>
      <c r="AJK220"/>
      <c r="AJL220"/>
      <c r="AJM220"/>
      <c r="AJN220"/>
      <c r="AJO220"/>
      <c r="AJP220"/>
      <c r="AJQ220"/>
      <c r="AJR220"/>
      <c r="AJS220"/>
      <c r="AJT220"/>
      <c r="AJU220"/>
      <c r="AJV220"/>
      <c r="AJW220"/>
      <c r="AJX220"/>
      <c r="AJY220"/>
      <c r="AJZ220"/>
      <c r="AKA220"/>
      <c r="AKB220"/>
      <c r="AKC220"/>
      <c r="AKD220"/>
      <c r="AKE220"/>
      <c r="AKF220"/>
      <c r="AKG220"/>
      <c r="AKH220"/>
      <c r="AKI220"/>
      <c r="AKJ220"/>
      <c r="AKK220"/>
      <c r="AKL220"/>
      <c r="AKM220"/>
      <c r="AKN220"/>
      <c r="AKO220"/>
      <c r="AKP220"/>
      <c r="AKQ220"/>
      <c r="AKR220"/>
      <c r="AKS220"/>
      <c r="AKT220"/>
      <c r="AKU220"/>
      <c r="AKV220"/>
      <c r="AKW220"/>
      <c r="AKX220"/>
      <c r="AKY220"/>
      <c r="AKZ220"/>
      <c r="ALA220"/>
      <c r="ALB220"/>
      <c r="ALC220"/>
      <c r="ALD220"/>
      <c r="ALE220"/>
      <c r="ALF220"/>
      <c r="ALG220"/>
      <c r="ALH220"/>
      <c r="ALI220"/>
      <c r="ALJ220"/>
      <c r="ALK220"/>
      <c r="ALL220"/>
      <c r="ALM220"/>
      <c r="ALN220"/>
      <c r="ALO220"/>
      <c r="ALP220"/>
      <c r="ALQ220"/>
      <c r="ALR220"/>
      <c r="ALS220"/>
      <c r="ALT220"/>
      <c r="ALU220"/>
      <c r="ALV220"/>
      <c r="ALW220"/>
      <c r="ALX220"/>
      <c r="ALY220"/>
      <c r="ALZ220"/>
      <c r="AMA220"/>
      <c r="AMB220"/>
      <c r="AMC220"/>
      <c r="AMD220"/>
      <c r="AME220"/>
      <c r="AMF220"/>
      <c r="AMG220"/>
      <c r="AMH220"/>
      <c r="AMI220"/>
      <c r="AMJ220"/>
    </row>
    <row r="221" spans="1:1024">
      <c r="A221" s="11" t="s">
        <v>1042</v>
      </c>
      <c r="B221"/>
      <c r="C221"/>
      <c r="D221"/>
      <c r="E221"/>
      <c r="F221"/>
      <c r="G221"/>
      <c r="H221"/>
      <c r="I221"/>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c r="GU221"/>
      <c r="GV221"/>
      <c r="GW221"/>
      <c r="GX221"/>
      <c r="GY221"/>
      <c r="GZ221"/>
      <c r="HA221"/>
      <c r="HB221"/>
      <c r="HC221"/>
      <c r="HD221"/>
      <c r="HE221"/>
      <c r="HF221"/>
      <c r="HG221"/>
      <c r="HH221"/>
      <c r="HI221"/>
      <c r="HJ221"/>
      <c r="HK221"/>
      <c r="HL221"/>
      <c r="HM221"/>
      <c r="HN221"/>
      <c r="HO221"/>
      <c r="HP221"/>
      <c r="HQ221"/>
      <c r="HR221"/>
      <c r="HS221"/>
      <c r="HT221"/>
      <c r="HU221"/>
      <c r="HV221"/>
      <c r="HW221"/>
      <c r="HX221"/>
      <c r="HY221"/>
      <c r="HZ221"/>
      <c r="IA221"/>
      <c r="IB221"/>
      <c r="IC221"/>
      <c r="ID221"/>
      <c r="IE221"/>
      <c r="IF221"/>
      <c r="IG221"/>
      <c r="IH221"/>
      <c r="II221"/>
      <c r="IJ221"/>
      <c r="IK221"/>
      <c r="IL221"/>
      <c r="IM221"/>
      <c r="IN221"/>
      <c r="IO221"/>
      <c r="IP221"/>
      <c r="IQ221"/>
      <c r="IR221"/>
      <c r="IS221"/>
      <c r="IT221"/>
      <c r="IU221"/>
      <c r="IV221"/>
      <c r="IW221"/>
      <c r="IX221"/>
      <c r="IY221"/>
      <c r="IZ221"/>
      <c r="JA221"/>
      <c r="JB221"/>
      <c r="JC221"/>
      <c r="JD221"/>
      <c r="JE221"/>
      <c r="JF221"/>
      <c r="JG221"/>
      <c r="JH221"/>
      <c r="JI221"/>
      <c r="JJ221"/>
      <c r="JK221"/>
      <c r="JL221"/>
      <c r="JM221"/>
      <c r="JN221"/>
      <c r="JO221"/>
      <c r="JP221"/>
      <c r="JQ221"/>
      <c r="JR221"/>
      <c r="JS221"/>
      <c r="JT221"/>
      <c r="JU221"/>
      <c r="JV221"/>
      <c r="JW221"/>
      <c r="JX221"/>
      <c r="JY221"/>
      <c r="JZ221"/>
      <c r="KA221"/>
      <c r="KB221"/>
      <c r="KC221"/>
      <c r="KD221"/>
      <c r="KE221"/>
      <c r="KF221"/>
      <c r="KG221"/>
      <c r="KH221"/>
      <c r="KI221"/>
      <c r="KJ221"/>
      <c r="KK221"/>
      <c r="KL221"/>
      <c r="KM221"/>
      <c r="KN221"/>
      <c r="KO221"/>
      <c r="KP221"/>
      <c r="KQ221"/>
      <c r="KR221"/>
      <c r="KS221"/>
      <c r="KT221"/>
      <c r="KU221"/>
      <c r="KV221"/>
      <c r="KW221"/>
      <c r="KX221"/>
      <c r="KY221"/>
      <c r="KZ221"/>
      <c r="LA221"/>
      <c r="LB221"/>
      <c r="LC221"/>
      <c r="LD221"/>
      <c r="LE221"/>
      <c r="LF221"/>
      <c r="LG221"/>
      <c r="LH221"/>
      <c r="LI221"/>
      <c r="LJ221"/>
      <c r="LK221"/>
      <c r="LL221"/>
      <c r="LM221"/>
      <c r="LN221"/>
      <c r="LO221"/>
      <c r="LP221"/>
      <c r="LQ221"/>
      <c r="LR221"/>
      <c r="LS221"/>
      <c r="LT221"/>
      <c r="LU221"/>
      <c r="LV221"/>
      <c r="LW221"/>
      <c r="LX221"/>
      <c r="LY221"/>
      <c r="LZ221"/>
      <c r="MA221"/>
      <c r="MB221"/>
      <c r="MC221"/>
      <c r="MD221"/>
      <c r="ME221"/>
      <c r="MF221"/>
      <c r="MG221"/>
      <c r="MH221"/>
      <c r="MI221"/>
      <c r="MJ221"/>
      <c r="MK221"/>
      <c r="ML221"/>
      <c r="MM221"/>
      <c r="MN221"/>
      <c r="MO221"/>
      <c r="MP221"/>
      <c r="MQ221"/>
      <c r="MR221"/>
      <c r="MS221"/>
      <c r="MT221"/>
      <c r="MU221"/>
      <c r="MV221"/>
      <c r="MW221"/>
      <c r="MX221"/>
      <c r="MY221"/>
      <c r="MZ221"/>
      <c r="NA221"/>
      <c r="NB221"/>
      <c r="NC221"/>
      <c r="ND221"/>
      <c r="NE221"/>
      <c r="NF221"/>
      <c r="NG221"/>
      <c r="NH221"/>
      <c r="NI221"/>
      <c r="NJ221"/>
      <c r="NK221"/>
      <c r="NL221"/>
      <c r="NM221"/>
      <c r="NN221"/>
      <c r="NO221"/>
      <c r="NP221"/>
      <c r="NQ221"/>
      <c r="NR221"/>
      <c r="NS221"/>
      <c r="NT221"/>
      <c r="NU221"/>
      <c r="NV221"/>
      <c r="NW221"/>
      <c r="NX221"/>
      <c r="NY221"/>
      <c r="NZ221"/>
      <c r="OA221"/>
      <c r="OB221"/>
      <c r="OC221"/>
      <c r="OD221"/>
      <c r="OE221"/>
      <c r="OF221"/>
      <c r="OG221"/>
      <c r="OH221"/>
      <c r="OI221"/>
      <c r="OJ221"/>
      <c r="OK221"/>
      <c r="OL221"/>
      <c r="OM221"/>
      <c r="ON221"/>
      <c r="OO221"/>
      <c r="OP221"/>
      <c r="OQ221"/>
      <c r="OR221"/>
      <c r="OS221"/>
      <c r="OT221"/>
      <c r="OU221"/>
      <c r="OV221"/>
      <c r="OW221"/>
      <c r="OX221"/>
      <c r="OY221"/>
      <c r="OZ221"/>
      <c r="PA221"/>
      <c r="PB221"/>
      <c r="PC221"/>
      <c r="PD221"/>
      <c r="PE221"/>
      <c r="PF221"/>
      <c r="PG221"/>
      <c r="PH221"/>
      <c r="PI221"/>
      <c r="PJ221"/>
      <c r="PK221"/>
      <c r="PL221"/>
      <c r="PM221"/>
      <c r="PN221"/>
      <c r="PO221"/>
      <c r="PP221"/>
      <c r="PQ221"/>
      <c r="PR221"/>
      <c r="PS221"/>
      <c r="PT221"/>
      <c r="PU221"/>
      <c r="PV221"/>
      <c r="PW221"/>
      <c r="PX221"/>
      <c r="PY221"/>
      <c r="PZ221"/>
      <c r="QA221"/>
      <c r="QB221"/>
      <c r="QC221"/>
      <c r="QD221"/>
      <c r="QE221"/>
      <c r="QF221"/>
      <c r="QG221"/>
      <c r="QH221"/>
      <c r="QI221"/>
      <c r="QJ221"/>
      <c r="QK221"/>
      <c r="QL221"/>
      <c r="QM221"/>
      <c r="QN221"/>
      <c r="QO221"/>
      <c r="QP221"/>
      <c r="QQ221"/>
      <c r="QR221"/>
      <c r="QS221"/>
      <c r="QT221"/>
      <c r="QU221"/>
      <c r="QV221"/>
      <c r="QW221"/>
      <c r="QX221"/>
      <c r="QY221"/>
      <c r="QZ221"/>
      <c r="RA221"/>
      <c r="RB221"/>
      <c r="RC221"/>
      <c r="RD221"/>
      <c r="RE221"/>
      <c r="RF221"/>
      <c r="RG221"/>
      <c r="RH221"/>
      <c r="RI221"/>
      <c r="RJ221"/>
      <c r="RK221"/>
      <c r="RL221"/>
      <c r="RM221"/>
      <c r="RN221"/>
      <c r="RO221"/>
      <c r="RP221"/>
      <c r="RQ221"/>
      <c r="RR221"/>
      <c r="RS221"/>
      <c r="RT221"/>
      <c r="RU221"/>
      <c r="RV221"/>
      <c r="RW221"/>
      <c r="RX221"/>
      <c r="RY221"/>
      <c r="RZ221"/>
      <c r="SA221"/>
      <c r="SB221"/>
      <c r="SC221"/>
      <c r="SD221"/>
      <c r="SE221"/>
      <c r="SF221"/>
      <c r="SG221"/>
      <c r="SH221"/>
      <c r="SI221"/>
      <c r="SJ221"/>
      <c r="SK221"/>
      <c r="SL221"/>
      <c r="SM221"/>
      <c r="SN221"/>
      <c r="SO221"/>
      <c r="SP221"/>
      <c r="SQ221"/>
      <c r="SR221"/>
      <c r="SS221"/>
      <c r="ST221"/>
      <c r="SU221"/>
      <c r="SV221"/>
      <c r="SW221"/>
      <c r="SX221"/>
      <c r="SY221"/>
      <c r="SZ221"/>
      <c r="TA221"/>
      <c r="TB221"/>
      <c r="TC221"/>
      <c r="TD221"/>
      <c r="TE221"/>
      <c r="TF221"/>
      <c r="TG221"/>
      <c r="TH221"/>
      <c r="TI221"/>
      <c r="TJ221"/>
      <c r="TK221"/>
      <c r="TL221"/>
      <c r="TM221"/>
      <c r="TN221"/>
      <c r="TO221"/>
      <c r="TP221"/>
      <c r="TQ221"/>
      <c r="TR221"/>
      <c r="TS221"/>
      <c r="TT221"/>
      <c r="TU221"/>
      <c r="TV221"/>
      <c r="TW221"/>
      <c r="TX221"/>
      <c r="TY221"/>
      <c r="TZ221"/>
      <c r="UA221"/>
      <c r="UB221"/>
      <c r="UC221"/>
      <c r="UD221"/>
      <c r="UE221"/>
      <c r="UF221"/>
      <c r="UG221"/>
      <c r="UH221"/>
      <c r="UI221"/>
      <c r="UJ221"/>
      <c r="UK221"/>
      <c r="UL221"/>
      <c r="UM221"/>
      <c r="UN221"/>
      <c r="UO221"/>
      <c r="UP221"/>
      <c r="UQ221"/>
      <c r="UR221"/>
      <c r="US221"/>
      <c r="UT221"/>
      <c r="UU221"/>
      <c r="UV221"/>
      <c r="UW221"/>
      <c r="UX221"/>
      <c r="UY221"/>
      <c r="UZ221"/>
      <c r="VA221"/>
      <c r="VB221"/>
      <c r="VC221"/>
      <c r="VD221"/>
      <c r="VE221"/>
      <c r="VF221"/>
      <c r="VG221"/>
      <c r="VH221"/>
      <c r="VI221"/>
      <c r="VJ221"/>
      <c r="VK221"/>
      <c r="VL221"/>
      <c r="VM221"/>
      <c r="VN221"/>
      <c r="VO221"/>
      <c r="VP221"/>
      <c r="VQ221"/>
      <c r="VR221"/>
      <c r="VS221"/>
      <c r="VT221"/>
      <c r="VU221"/>
      <c r="VV221"/>
      <c r="VW221"/>
      <c r="VX221"/>
      <c r="VY221"/>
      <c r="VZ221"/>
      <c r="WA221"/>
      <c r="WB221"/>
      <c r="WC221"/>
      <c r="WD221"/>
      <c r="WE221"/>
      <c r="WF221"/>
      <c r="WG221"/>
      <c r="WH221"/>
      <c r="WI221"/>
      <c r="WJ221"/>
      <c r="WK221"/>
      <c r="WL221"/>
      <c r="WM221"/>
      <c r="WN221"/>
      <c r="WO221"/>
      <c r="WP221"/>
      <c r="WQ221"/>
      <c r="WR221"/>
      <c r="WS221"/>
      <c r="WT221"/>
      <c r="WU221"/>
      <c r="WV221"/>
      <c r="WW221"/>
      <c r="WX221"/>
      <c r="WY221"/>
      <c r="WZ221"/>
      <c r="XA221"/>
      <c r="XB221"/>
      <c r="XC221"/>
      <c r="XD221"/>
      <c r="XE221"/>
      <c r="XF221"/>
      <c r="XG221"/>
      <c r="XH221"/>
      <c r="XI221"/>
      <c r="XJ221"/>
      <c r="XK221"/>
      <c r="XL221"/>
      <c r="XM221"/>
      <c r="XN221"/>
      <c r="XO221"/>
      <c r="XP221"/>
      <c r="XQ221"/>
      <c r="XR221"/>
      <c r="XS221"/>
      <c r="XT221"/>
      <c r="XU221"/>
      <c r="XV221"/>
      <c r="XW221"/>
      <c r="XX221"/>
      <c r="XY221"/>
      <c r="XZ221"/>
      <c r="YA221"/>
      <c r="YB221"/>
      <c r="YC221"/>
      <c r="YD221"/>
      <c r="YE221"/>
      <c r="YF221"/>
      <c r="YG221"/>
      <c r="YH221"/>
      <c r="YI221"/>
      <c r="YJ221"/>
      <c r="YK221"/>
      <c r="YL221"/>
      <c r="YM221"/>
      <c r="YN221"/>
      <c r="YO221"/>
      <c r="YP221"/>
      <c r="YQ221"/>
      <c r="YR221"/>
      <c r="YS221"/>
      <c r="YT221"/>
      <c r="YU221"/>
      <c r="YV221"/>
      <c r="YW221"/>
      <c r="YX221"/>
      <c r="YY221"/>
      <c r="YZ221"/>
      <c r="ZA221"/>
      <c r="ZB221"/>
      <c r="ZC221"/>
      <c r="ZD221"/>
      <c r="ZE221"/>
      <c r="ZF221"/>
      <c r="ZG221"/>
      <c r="ZH221"/>
      <c r="ZI221"/>
      <c r="ZJ221"/>
      <c r="ZK221"/>
      <c r="ZL221"/>
      <c r="ZM221"/>
      <c r="ZN221"/>
      <c r="ZO221"/>
      <c r="ZP221"/>
      <c r="ZQ221"/>
      <c r="ZR221"/>
      <c r="ZS221"/>
      <c r="ZT221"/>
      <c r="ZU221"/>
      <c r="ZV221"/>
      <c r="ZW221"/>
      <c r="ZX221"/>
      <c r="ZY221"/>
      <c r="ZZ221"/>
      <c r="AAA221"/>
      <c r="AAB221"/>
      <c r="AAC221"/>
      <c r="AAD221"/>
      <c r="AAE221"/>
      <c r="AAF221"/>
      <c r="AAG221"/>
      <c r="AAH221"/>
      <c r="AAI221"/>
      <c r="AAJ221"/>
      <c r="AAK221"/>
      <c r="AAL221"/>
      <c r="AAM221"/>
      <c r="AAN221"/>
      <c r="AAO221"/>
      <c r="AAP221"/>
      <c r="AAQ221"/>
      <c r="AAR221"/>
      <c r="AAS221"/>
      <c r="AAT221"/>
      <c r="AAU221"/>
      <c r="AAV221"/>
      <c r="AAW221"/>
      <c r="AAX221"/>
      <c r="AAY221"/>
      <c r="AAZ221"/>
      <c r="ABA221"/>
      <c r="ABB221"/>
      <c r="ABC221"/>
      <c r="ABD221"/>
      <c r="ABE221"/>
      <c r="ABF221"/>
      <c r="ABG221"/>
      <c r="ABH221"/>
      <c r="ABI221"/>
      <c r="ABJ221"/>
      <c r="ABK221"/>
      <c r="ABL221"/>
      <c r="ABM221"/>
      <c r="ABN221"/>
      <c r="ABO221"/>
      <c r="ABP221"/>
      <c r="ABQ221"/>
      <c r="ABR221"/>
      <c r="ABS221"/>
      <c r="ABT221"/>
      <c r="ABU221"/>
      <c r="ABV221"/>
      <c r="ABW221"/>
      <c r="ABX221"/>
      <c r="ABY221"/>
      <c r="ABZ221"/>
      <c r="ACA221"/>
      <c r="ACB221"/>
      <c r="ACC221"/>
      <c r="ACD221"/>
      <c r="ACE221"/>
      <c r="ACF221"/>
      <c r="ACG221"/>
      <c r="ACH221"/>
      <c r="ACI221"/>
      <c r="ACJ221"/>
      <c r="ACK221"/>
      <c r="ACL221"/>
      <c r="ACM221"/>
      <c r="ACN221"/>
      <c r="ACO221"/>
      <c r="ACP221"/>
      <c r="ACQ221"/>
      <c r="ACR221"/>
      <c r="ACS221"/>
      <c r="ACT221"/>
      <c r="ACU221"/>
      <c r="ACV221"/>
      <c r="ACW221"/>
      <c r="ACX221"/>
      <c r="ACY221"/>
      <c r="ACZ221"/>
      <c r="ADA221"/>
      <c r="ADB221"/>
      <c r="ADC221"/>
      <c r="ADD221"/>
      <c r="ADE221"/>
      <c r="ADF221"/>
      <c r="ADG221"/>
      <c r="ADH221"/>
      <c r="ADI221"/>
      <c r="ADJ221"/>
      <c r="ADK221"/>
      <c r="ADL221"/>
      <c r="ADM221"/>
      <c r="ADN221"/>
      <c r="ADO221"/>
      <c r="ADP221"/>
      <c r="ADQ221"/>
      <c r="ADR221"/>
      <c r="ADS221"/>
      <c r="ADT221"/>
      <c r="ADU221"/>
      <c r="ADV221"/>
      <c r="ADW221"/>
      <c r="ADX221"/>
      <c r="ADY221"/>
      <c r="ADZ221"/>
      <c r="AEA221"/>
      <c r="AEB221"/>
      <c r="AEC221"/>
      <c r="AED221"/>
      <c r="AEE221"/>
      <c r="AEF221"/>
      <c r="AEG221"/>
      <c r="AEH221"/>
      <c r="AEI221"/>
      <c r="AEJ221"/>
      <c r="AEK221"/>
      <c r="AEL221"/>
      <c r="AEM221"/>
      <c r="AEN221"/>
      <c r="AEO221"/>
      <c r="AEP221"/>
      <c r="AEQ221"/>
      <c r="AER221"/>
      <c r="AES221"/>
      <c r="AET221"/>
      <c r="AEU221"/>
      <c r="AEV221"/>
      <c r="AEW221"/>
      <c r="AEX221"/>
      <c r="AEY221"/>
      <c r="AEZ221"/>
      <c r="AFA221"/>
      <c r="AFB221"/>
      <c r="AFC221"/>
      <c r="AFD221"/>
      <c r="AFE221"/>
      <c r="AFF221"/>
      <c r="AFG221"/>
      <c r="AFH221"/>
      <c r="AFI221"/>
      <c r="AFJ221"/>
      <c r="AFK221"/>
      <c r="AFL221"/>
      <c r="AFM221"/>
      <c r="AFN221"/>
      <c r="AFO221"/>
      <c r="AFP221"/>
      <c r="AFQ221"/>
      <c r="AFR221"/>
      <c r="AFS221"/>
      <c r="AFT221"/>
      <c r="AFU221"/>
      <c r="AFV221"/>
      <c r="AFW221"/>
      <c r="AFX221"/>
      <c r="AFY221"/>
      <c r="AFZ221"/>
      <c r="AGA221"/>
      <c r="AGB221"/>
      <c r="AGC221"/>
      <c r="AGD221"/>
      <c r="AGE221"/>
      <c r="AGF221"/>
      <c r="AGG221"/>
      <c r="AGH221"/>
      <c r="AGI221"/>
      <c r="AGJ221"/>
      <c r="AGK221"/>
      <c r="AGL221"/>
      <c r="AGM221"/>
      <c r="AGN221"/>
      <c r="AGO221"/>
      <c r="AGP221"/>
      <c r="AGQ221"/>
      <c r="AGR221"/>
      <c r="AGS221"/>
      <c r="AGT221"/>
      <c r="AGU221"/>
      <c r="AGV221"/>
      <c r="AGW221"/>
      <c r="AGX221"/>
      <c r="AGY221"/>
      <c r="AGZ221"/>
      <c r="AHA221"/>
      <c r="AHB221"/>
      <c r="AHC221"/>
      <c r="AHD221"/>
      <c r="AHE221"/>
      <c r="AHF221"/>
      <c r="AHG221"/>
      <c r="AHH221"/>
      <c r="AHI221"/>
      <c r="AHJ221"/>
      <c r="AHK221"/>
      <c r="AHL221"/>
      <c r="AHM221"/>
      <c r="AHN221"/>
      <c r="AHO221"/>
      <c r="AHP221"/>
      <c r="AHQ221"/>
      <c r="AHR221"/>
      <c r="AHS221"/>
      <c r="AHT221"/>
      <c r="AHU221"/>
      <c r="AHV221"/>
      <c r="AHW221"/>
      <c r="AHX221"/>
      <c r="AHY221"/>
      <c r="AHZ221"/>
      <c r="AIA221"/>
      <c r="AIB221"/>
      <c r="AIC221"/>
      <c r="AID221"/>
      <c r="AIE221"/>
      <c r="AIF221"/>
      <c r="AIG221"/>
      <c r="AIH221"/>
      <c r="AII221"/>
      <c r="AIJ221"/>
      <c r="AIK221"/>
      <c r="AIL221"/>
      <c r="AIM221"/>
      <c r="AIN221"/>
      <c r="AIO221"/>
      <c r="AIP221"/>
      <c r="AIQ221"/>
      <c r="AIR221"/>
      <c r="AIS221"/>
      <c r="AIT221"/>
      <c r="AIU221"/>
      <c r="AIV221"/>
      <c r="AIW221"/>
      <c r="AIX221"/>
      <c r="AIY221"/>
      <c r="AIZ221"/>
      <c r="AJA221"/>
      <c r="AJB221"/>
      <c r="AJC221"/>
      <c r="AJD221"/>
      <c r="AJE221"/>
      <c r="AJF221"/>
      <c r="AJG221"/>
      <c r="AJH221"/>
      <c r="AJI221"/>
      <c r="AJJ221"/>
      <c r="AJK221"/>
      <c r="AJL221"/>
      <c r="AJM221"/>
      <c r="AJN221"/>
      <c r="AJO221"/>
      <c r="AJP221"/>
      <c r="AJQ221"/>
      <c r="AJR221"/>
      <c r="AJS221"/>
      <c r="AJT221"/>
      <c r="AJU221"/>
      <c r="AJV221"/>
      <c r="AJW221"/>
      <c r="AJX221"/>
      <c r="AJY221"/>
      <c r="AJZ221"/>
      <c r="AKA221"/>
      <c r="AKB221"/>
      <c r="AKC221"/>
      <c r="AKD221"/>
      <c r="AKE221"/>
      <c r="AKF221"/>
      <c r="AKG221"/>
      <c r="AKH221"/>
      <c r="AKI221"/>
      <c r="AKJ221"/>
      <c r="AKK221"/>
      <c r="AKL221"/>
      <c r="AKM221"/>
      <c r="AKN221"/>
      <c r="AKO221"/>
      <c r="AKP221"/>
      <c r="AKQ221"/>
      <c r="AKR221"/>
      <c r="AKS221"/>
      <c r="AKT221"/>
      <c r="AKU221"/>
      <c r="AKV221"/>
      <c r="AKW221"/>
      <c r="AKX221"/>
      <c r="AKY221"/>
      <c r="AKZ221"/>
      <c r="ALA221"/>
      <c r="ALB221"/>
      <c r="ALC221"/>
      <c r="ALD221"/>
      <c r="ALE221"/>
      <c r="ALF221"/>
      <c r="ALG221"/>
      <c r="ALH221"/>
      <c r="ALI221"/>
      <c r="ALJ221"/>
      <c r="ALK221"/>
      <c r="ALL221"/>
      <c r="ALM221"/>
      <c r="ALN221"/>
      <c r="ALO221"/>
      <c r="ALP221"/>
      <c r="ALQ221"/>
      <c r="ALR221"/>
      <c r="ALS221"/>
      <c r="ALT221"/>
      <c r="ALU221"/>
      <c r="ALV221"/>
      <c r="ALW221"/>
      <c r="ALX221"/>
      <c r="ALY221"/>
      <c r="ALZ221"/>
      <c r="AMA221"/>
      <c r="AMB221"/>
      <c r="AMC221"/>
      <c r="AMD221"/>
      <c r="AME221"/>
      <c r="AMF221"/>
      <c r="AMG221"/>
      <c r="AMH221"/>
      <c r="AMI221"/>
      <c r="AMJ221"/>
    </row>
    <row r="222" spans="1:1024">
      <c r="A222" s="13"/>
      <c r="B222"/>
      <c r="C222"/>
      <c r="D222"/>
      <c r="E222"/>
      <c r="F222"/>
      <c r="G222"/>
      <c r="H222"/>
      <c r="I222"/>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c r="HJ222"/>
      <c r="HK222"/>
      <c r="HL222"/>
      <c r="HM222"/>
      <c r="HN222"/>
      <c r="HO222"/>
      <c r="HP222"/>
      <c r="HQ222"/>
      <c r="HR222"/>
      <c r="HS222"/>
      <c r="HT222"/>
      <c r="HU222"/>
      <c r="HV222"/>
      <c r="HW222"/>
      <c r="HX222"/>
      <c r="HY222"/>
      <c r="HZ222"/>
      <c r="IA222"/>
      <c r="IB222"/>
      <c r="IC222"/>
      <c r="ID222"/>
      <c r="IE222"/>
      <c r="IF222"/>
      <c r="IG222"/>
      <c r="IH222"/>
      <c r="II222"/>
      <c r="IJ222"/>
      <c r="IK222"/>
      <c r="IL222"/>
      <c r="IM222"/>
      <c r="IN222"/>
      <c r="IO222"/>
      <c r="IP222"/>
      <c r="IQ222"/>
      <c r="IR222"/>
      <c r="IS222"/>
      <c r="IT222"/>
      <c r="IU222"/>
      <c r="IV222"/>
      <c r="IW222"/>
      <c r="IX222"/>
      <c r="IY222"/>
      <c r="IZ222"/>
      <c r="JA222"/>
      <c r="JB222"/>
      <c r="JC222"/>
      <c r="JD222"/>
      <c r="JE222"/>
      <c r="JF222"/>
      <c r="JG222"/>
      <c r="JH222"/>
      <c r="JI222"/>
      <c r="JJ222"/>
      <c r="JK222"/>
      <c r="JL222"/>
      <c r="JM222"/>
      <c r="JN222"/>
      <c r="JO222"/>
      <c r="JP222"/>
      <c r="JQ222"/>
      <c r="JR222"/>
      <c r="JS222"/>
      <c r="JT222"/>
      <c r="JU222"/>
      <c r="JV222"/>
      <c r="JW222"/>
      <c r="JX222"/>
      <c r="JY222"/>
      <c r="JZ222"/>
      <c r="KA222"/>
      <c r="KB222"/>
      <c r="KC222"/>
      <c r="KD222"/>
      <c r="KE222"/>
      <c r="KF222"/>
      <c r="KG222"/>
      <c r="KH222"/>
      <c r="KI222"/>
      <c r="KJ222"/>
      <c r="KK222"/>
      <c r="KL222"/>
      <c r="KM222"/>
      <c r="KN222"/>
      <c r="KO222"/>
      <c r="KP222"/>
      <c r="KQ222"/>
      <c r="KR222"/>
      <c r="KS222"/>
      <c r="KT222"/>
      <c r="KU222"/>
      <c r="KV222"/>
      <c r="KW222"/>
      <c r="KX222"/>
      <c r="KY222"/>
      <c r="KZ222"/>
      <c r="LA222"/>
      <c r="LB222"/>
      <c r="LC222"/>
      <c r="LD222"/>
      <c r="LE222"/>
      <c r="LF222"/>
      <c r="LG222"/>
      <c r="LH222"/>
      <c r="LI222"/>
      <c r="LJ222"/>
      <c r="LK222"/>
      <c r="LL222"/>
      <c r="LM222"/>
      <c r="LN222"/>
      <c r="LO222"/>
      <c r="LP222"/>
      <c r="LQ222"/>
      <c r="LR222"/>
      <c r="LS222"/>
      <c r="LT222"/>
      <c r="LU222"/>
      <c r="LV222"/>
      <c r="LW222"/>
      <c r="LX222"/>
      <c r="LY222"/>
      <c r="LZ222"/>
      <c r="MA222"/>
      <c r="MB222"/>
      <c r="MC222"/>
      <c r="MD222"/>
      <c r="ME222"/>
      <c r="MF222"/>
      <c r="MG222"/>
      <c r="MH222"/>
      <c r="MI222"/>
      <c r="MJ222"/>
      <c r="MK222"/>
      <c r="ML222"/>
      <c r="MM222"/>
      <c r="MN222"/>
      <c r="MO222"/>
      <c r="MP222"/>
      <c r="MQ222"/>
      <c r="MR222"/>
      <c r="MS222"/>
      <c r="MT222"/>
      <c r="MU222"/>
      <c r="MV222"/>
      <c r="MW222"/>
      <c r="MX222"/>
      <c r="MY222"/>
      <c r="MZ222"/>
      <c r="NA222"/>
      <c r="NB222"/>
      <c r="NC222"/>
      <c r="ND222"/>
      <c r="NE222"/>
      <c r="NF222"/>
      <c r="NG222"/>
      <c r="NH222"/>
      <c r="NI222"/>
      <c r="NJ222"/>
      <c r="NK222"/>
      <c r="NL222"/>
      <c r="NM222"/>
      <c r="NN222"/>
      <c r="NO222"/>
      <c r="NP222"/>
      <c r="NQ222"/>
      <c r="NR222"/>
      <c r="NS222"/>
      <c r="NT222"/>
      <c r="NU222"/>
      <c r="NV222"/>
      <c r="NW222"/>
      <c r="NX222"/>
      <c r="NY222"/>
      <c r="NZ222"/>
      <c r="OA222"/>
      <c r="OB222"/>
      <c r="OC222"/>
      <c r="OD222"/>
      <c r="OE222"/>
      <c r="OF222"/>
      <c r="OG222"/>
      <c r="OH222"/>
      <c r="OI222"/>
      <c r="OJ222"/>
      <c r="OK222"/>
      <c r="OL222"/>
      <c r="OM222"/>
      <c r="ON222"/>
      <c r="OO222"/>
      <c r="OP222"/>
      <c r="OQ222"/>
      <c r="OR222"/>
      <c r="OS222"/>
      <c r="OT222"/>
      <c r="OU222"/>
      <c r="OV222"/>
      <c r="OW222"/>
      <c r="OX222"/>
      <c r="OY222"/>
      <c r="OZ222"/>
      <c r="PA222"/>
      <c r="PB222"/>
      <c r="PC222"/>
      <c r="PD222"/>
      <c r="PE222"/>
      <c r="PF222"/>
      <c r="PG222"/>
      <c r="PH222"/>
      <c r="PI222"/>
      <c r="PJ222"/>
      <c r="PK222"/>
      <c r="PL222"/>
      <c r="PM222"/>
      <c r="PN222"/>
      <c r="PO222"/>
      <c r="PP222"/>
      <c r="PQ222"/>
      <c r="PR222"/>
      <c r="PS222"/>
      <c r="PT222"/>
      <c r="PU222"/>
      <c r="PV222"/>
      <c r="PW222"/>
      <c r="PX222"/>
      <c r="PY222"/>
      <c r="PZ222"/>
      <c r="QA222"/>
      <c r="QB222"/>
      <c r="QC222"/>
      <c r="QD222"/>
      <c r="QE222"/>
      <c r="QF222"/>
      <c r="QG222"/>
      <c r="QH222"/>
      <c r="QI222"/>
      <c r="QJ222"/>
      <c r="QK222"/>
      <c r="QL222"/>
      <c r="QM222"/>
      <c r="QN222"/>
      <c r="QO222"/>
      <c r="QP222"/>
      <c r="QQ222"/>
      <c r="QR222"/>
      <c r="QS222"/>
      <c r="QT222"/>
      <c r="QU222"/>
      <c r="QV222"/>
      <c r="QW222"/>
      <c r="QX222"/>
      <c r="QY222"/>
      <c r="QZ222"/>
      <c r="RA222"/>
      <c r="RB222"/>
      <c r="RC222"/>
      <c r="RD222"/>
      <c r="RE222"/>
      <c r="RF222"/>
      <c r="RG222"/>
      <c r="RH222"/>
      <c r="RI222"/>
      <c r="RJ222"/>
      <c r="RK222"/>
      <c r="RL222"/>
      <c r="RM222"/>
      <c r="RN222"/>
      <c r="RO222"/>
      <c r="RP222"/>
      <c r="RQ222"/>
      <c r="RR222"/>
      <c r="RS222"/>
      <c r="RT222"/>
      <c r="RU222"/>
      <c r="RV222"/>
      <c r="RW222"/>
      <c r="RX222"/>
      <c r="RY222"/>
      <c r="RZ222"/>
      <c r="SA222"/>
      <c r="SB222"/>
      <c r="SC222"/>
      <c r="SD222"/>
      <c r="SE222"/>
      <c r="SF222"/>
      <c r="SG222"/>
      <c r="SH222"/>
      <c r="SI222"/>
      <c r="SJ222"/>
      <c r="SK222"/>
      <c r="SL222"/>
      <c r="SM222"/>
      <c r="SN222"/>
      <c r="SO222"/>
      <c r="SP222"/>
      <c r="SQ222"/>
      <c r="SR222"/>
      <c r="SS222"/>
      <c r="ST222"/>
      <c r="SU222"/>
      <c r="SV222"/>
      <c r="SW222"/>
      <c r="SX222"/>
      <c r="SY222"/>
      <c r="SZ222"/>
      <c r="TA222"/>
      <c r="TB222"/>
      <c r="TC222"/>
      <c r="TD222"/>
      <c r="TE222"/>
      <c r="TF222"/>
      <c r="TG222"/>
      <c r="TH222"/>
      <c r="TI222"/>
      <c r="TJ222"/>
      <c r="TK222"/>
      <c r="TL222"/>
      <c r="TM222"/>
      <c r="TN222"/>
      <c r="TO222"/>
      <c r="TP222"/>
      <c r="TQ222"/>
      <c r="TR222"/>
      <c r="TS222"/>
      <c r="TT222"/>
      <c r="TU222"/>
      <c r="TV222"/>
      <c r="TW222"/>
      <c r="TX222"/>
      <c r="TY222"/>
      <c r="TZ222"/>
      <c r="UA222"/>
      <c r="UB222"/>
      <c r="UC222"/>
      <c r="UD222"/>
      <c r="UE222"/>
      <c r="UF222"/>
      <c r="UG222"/>
      <c r="UH222"/>
      <c r="UI222"/>
      <c r="UJ222"/>
      <c r="UK222"/>
      <c r="UL222"/>
      <c r="UM222"/>
      <c r="UN222"/>
      <c r="UO222"/>
      <c r="UP222"/>
      <c r="UQ222"/>
      <c r="UR222"/>
      <c r="US222"/>
      <c r="UT222"/>
      <c r="UU222"/>
      <c r="UV222"/>
      <c r="UW222"/>
      <c r="UX222"/>
      <c r="UY222"/>
      <c r="UZ222"/>
      <c r="VA222"/>
      <c r="VB222"/>
      <c r="VC222"/>
      <c r="VD222"/>
      <c r="VE222"/>
      <c r="VF222"/>
      <c r="VG222"/>
      <c r="VH222"/>
      <c r="VI222"/>
      <c r="VJ222"/>
      <c r="VK222"/>
      <c r="VL222"/>
      <c r="VM222"/>
      <c r="VN222"/>
      <c r="VO222"/>
      <c r="VP222"/>
      <c r="VQ222"/>
      <c r="VR222"/>
      <c r="VS222"/>
      <c r="VT222"/>
      <c r="VU222"/>
      <c r="VV222"/>
      <c r="VW222"/>
      <c r="VX222"/>
      <c r="VY222"/>
      <c r="VZ222"/>
      <c r="WA222"/>
      <c r="WB222"/>
      <c r="WC222"/>
      <c r="WD222"/>
      <c r="WE222"/>
      <c r="WF222"/>
      <c r="WG222"/>
      <c r="WH222"/>
      <c r="WI222"/>
      <c r="WJ222"/>
      <c r="WK222"/>
      <c r="WL222"/>
      <c r="WM222"/>
      <c r="WN222"/>
      <c r="WO222"/>
      <c r="WP222"/>
      <c r="WQ222"/>
      <c r="WR222"/>
      <c r="WS222"/>
      <c r="WT222"/>
      <c r="WU222"/>
      <c r="WV222"/>
      <c r="WW222"/>
      <c r="WX222"/>
      <c r="WY222"/>
      <c r="WZ222"/>
      <c r="XA222"/>
      <c r="XB222"/>
      <c r="XC222"/>
      <c r="XD222"/>
      <c r="XE222"/>
      <c r="XF222"/>
      <c r="XG222"/>
      <c r="XH222"/>
      <c r="XI222"/>
      <c r="XJ222"/>
      <c r="XK222"/>
      <c r="XL222"/>
      <c r="XM222"/>
      <c r="XN222"/>
      <c r="XO222"/>
      <c r="XP222"/>
      <c r="XQ222"/>
      <c r="XR222"/>
      <c r="XS222"/>
      <c r="XT222"/>
      <c r="XU222"/>
      <c r="XV222"/>
      <c r="XW222"/>
      <c r="XX222"/>
      <c r="XY222"/>
      <c r="XZ222"/>
      <c r="YA222"/>
      <c r="YB222"/>
      <c r="YC222"/>
      <c r="YD222"/>
      <c r="YE222"/>
      <c r="YF222"/>
      <c r="YG222"/>
      <c r="YH222"/>
      <c r="YI222"/>
      <c r="YJ222"/>
      <c r="YK222"/>
      <c r="YL222"/>
      <c r="YM222"/>
      <c r="YN222"/>
      <c r="YO222"/>
      <c r="YP222"/>
      <c r="YQ222"/>
      <c r="YR222"/>
      <c r="YS222"/>
      <c r="YT222"/>
      <c r="YU222"/>
      <c r="YV222"/>
      <c r="YW222"/>
      <c r="YX222"/>
      <c r="YY222"/>
      <c r="YZ222"/>
      <c r="ZA222"/>
      <c r="ZB222"/>
      <c r="ZC222"/>
      <c r="ZD222"/>
      <c r="ZE222"/>
      <c r="ZF222"/>
      <c r="ZG222"/>
      <c r="ZH222"/>
      <c r="ZI222"/>
      <c r="ZJ222"/>
      <c r="ZK222"/>
      <c r="ZL222"/>
      <c r="ZM222"/>
      <c r="ZN222"/>
      <c r="ZO222"/>
      <c r="ZP222"/>
      <c r="ZQ222"/>
      <c r="ZR222"/>
      <c r="ZS222"/>
      <c r="ZT222"/>
      <c r="ZU222"/>
      <c r="ZV222"/>
      <c r="ZW222"/>
      <c r="ZX222"/>
      <c r="ZY222"/>
      <c r="ZZ222"/>
      <c r="AAA222"/>
      <c r="AAB222"/>
      <c r="AAC222"/>
      <c r="AAD222"/>
      <c r="AAE222"/>
      <c r="AAF222"/>
      <c r="AAG222"/>
      <c r="AAH222"/>
      <c r="AAI222"/>
      <c r="AAJ222"/>
      <c r="AAK222"/>
      <c r="AAL222"/>
      <c r="AAM222"/>
      <c r="AAN222"/>
      <c r="AAO222"/>
      <c r="AAP222"/>
      <c r="AAQ222"/>
      <c r="AAR222"/>
      <c r="AAS222"/>
      <c r="AAT222"/>
      <c r="AAU222"/>
      <c r="AAV222"/>
      <c r="AAW222"/>
      <c r="AAX222"/>
      <c r="AAY222"/>
      <c r="AAZ222"/>
      <c r="ABA222"/>
      <c r="ABB222"/>
      <c r="ABC222"/>
      <c r="ABD222"/>
      <c r="ABE222"/>
      <c r="ABF222"/>
      <c r="ABG222"/>
      <c r="ABH222"/>
      <c r="ABI222"/>
      <c r="ABJ222"/>
      <c r="ABK222"/>
      <c r="ABL222"/>
      <c r="ABM222"/>
      <c r="ABN222"/>
      <c r="ABO222"/>
      <c r="ABP222"/>
      <c r="ABQ222"/>
      <c r="ABR222"/>
      <c r="ABS222"/>
      <c r="ABT222"/>
      <c r="ABU222"/>
      <c r="ABV222"/>
      <c r="ABW222"/>
      <c r="ABX222"/>
      <c r="ABY222"/>
      <c r="ABZ222"/>
      <c r="ACA222"/>
      <c r="ACB222"/>
      <c r="ACC222"/>
      <c r="ACD222"/>
      <c r="ACE222"/>
      <c r="ACF222"/>
      <c r="ACG222"/>
      <c r="ACH222"/>
      <c r="ACI222"/>
      <c r="ACJ222"/>
      <c r="ACK222"/>
      <c r="ACL222"/>
      <c r="ACM222"/>
      <c r="ACN222"/>
      <c r="ACO222"/>
      <c r="ACP222"/>
      <c r="ACQ222"/>
      <c r="ACR222"/>
      <c r="ACS222"/>
      <c r="ACT222"/>
      <c r="ACU222"/>
      <c r="ACV222"/>
      <c r="ACW222"/>
      <c r="ACX222"/>
      <c r="ACY222"/>
      <c r="ACZ222"/>
      <c r="ADA222"/>
      <c r="ADB222"/>
      <c r="ADC222"/>
      <c r="ADD222"/>
      <c r="ADE222"/>
      <c r="ADF222"/>
      <c r="ADG222"/>
      <c r="ADH222"/>
      <c r="ADI222"/>
      <c r="ADJ222"/>
      <c r="ADK222"/>
      <c r="ADL222"/>
      <c r="ADM222"/>
      <c r="ADN222"/>
      <c r="ADO222"/>
      <c r="ADP222"/>
      <c r="ADQ222"/>
      <c r="ADR222"/>
      <c r="ADS222"/>
      <c r="ADT222"/>
      <c r="ADU222"/>
      <c r="ADV222"/>
      <c r="ADW222"/>
      <c r="ADX222"/>
      <c r="ADY222"/>
      <c r="ADZ222"/>
      <c r="AEA222"/>
      <c r="AEB222"/>
      <c r="AEC222"/>
      <c r="AED222"/>
      <c r="AEE222"/>
      <c r="AEF222"/>
      <c r="AEG222"/>
      <c r="AEH222"/>
      <c r="AEI222"/>
      <c r="AEJ222"/>
      <c r="AEK222"/>
      <c r="AEL222"/>
      <c r="AEM222"/>
      <c r="AEN222"/>
      <c r="AEO222"/>
      <c r="AEP222"/>
      <c r="AEQ222"/>
      <c r="AER222"/>
      <c r="AES222"/>
      <c r="AET222"/>
      <c r="AEU222"/>
      <c r="AEV222"/>
      <c r="AEW222"/>
      <c r="AEX222"/>
      <c r="AEY222"/>
      <c r="AEZ222"/>
      <c r="AFA222"/>
      <c r="AFB222"/>
      <c r="AFC222"/>
      <c r="AFD222"/>
      <c r="AFE222"/>
      <c r="AFF222"/>
      <c r="AFG222"/>
      <c r="AFH222"/>
      <c r="AFI222"/>
      <c r="AFJ222"/>
      <c r="AFK222"/>
      <c r="AFL222"/>
      <c r="AFM222"/>
      <c r="AFN222"/>
      <c r="AFO222"/>
      <c r="AFP222"/>
      <c r="AFQ222"/>
      <c r="AFR222"/>
      <c r="AFS222"/>
      <c r="AFT222"/>
      <c r="AFU222"/>
      <c r="AFV222"/>
      <c r="AFW222"/>
      <c r="AFX222"/>
      <c r="AFY222"/>
      <c r="AFZ222"/>
      <c r="AGA222"/>
      <c r="AGB222"/>
      <c r="AGC222"/>
      <c r="AGD222"/>
      <c r="AGE222"/>
      <c r="AGF222"/>
      <c r="AGG222"/>
      <c r="AGH222"/>
      <c r="AGI222"/>
      <c r="AGJ222"/>
      <c r="AGK222"/>
      <c r="AGL222"/>
      <c r="AGM222"/>
      <c r="AGN222"/>
      <c r="AGO222"/>
      <c r="AGP222"/>
      <c r="AGQ222"/>
      <c r="AGR222"/>
      <c r="AGS222"/>
      <c r="AGT222"/>
      <c r="AGU222"/>
      <c r="AGV222"/>
      <c r="AGW222"/>
      <c r="AGX222"/>
      <c r="AGY222"/>
      <c r="AGZ222"/>
      <c r="AHA222"/>
      <c r="AHB222"/>
      <c r="AHC222"/>
      <c r="AHD222"/>
      <c r="AHE222"/>
      <c r="AHF222"/>
      <c r="AHG222"/>
      <c r="AHH222"/>
      <c r="AHI222"/>
      <c r="AHJ222"/>
      <c r="AHK222"/>
      <c r="AHL222"/>
      <c r="AHM222"/>
      <c r="AHN222"/>
      <c r="AHO222"/>
      <c r="AHP222"/>
      <c r="AHQ222"/>
      <c r="AHR222"/>
      <c r="AHS222"/>
      <c r="AHT222"/>
      <c r="AHU222"/>
      <c r="AHV222"/>
      <c r="AHW222"/>
      <c r="AHX222"/>
      <c r="AHY222"/>
      <c r="AHZ222"/>
      <c r="AIA222"/>
      <c r="AIB222"/>
      <c r="AIC222"/>
      <c r="AID222"/>
      <c r="AIE222"/>
      <c r="AIF222"/>
      <c r="AIG222"/>
      <c r="AIH222"/>
      <c r="AII222"/>
      <c r="AIJ222"/>
      <c r="AIK222"/>
      <c r="AIL222"/>
      <c r="AIM222"/>
      <c r="AIN222"/>
      <c r="AIO222"/>
      <c r="AIP222"/>
      <c r="AIQ222"/>
      <c r="AIR222"/>
      <c r="AIS222"/>
      <c r="AIT222"/>
      <c r="AIU222"/>
      <c r="AIV222"/>
      <c r="AIW222"/>
      <c r="AIX222"/>
      <c r="AIY222"/>
      <c r="AIZ222"/>
      <c r="AJA222"/>
      <c r="AJB222"/>
      <c r="AJC222"/>
      <c r="AJD222"/>
      <c r="AJE222"/>
      <c r="AJF222"/>
      <c r="AJG222"/>
      <c r="AJH222"/>
      <c r="AJI222"/>
      <c r="AJJ222"/>
      <c r="AJK222"/>
      <c r="AJL222"/>
      <c r="AJM222"/>
      <c r="AJN222"/>
      <c r="AJO222"/>
      <c r="AJP222"/>
      <c r="AJQ222"/>
      <c r="AJR222"/>
      <c r="AJS222"/>
      <c r="AJT222"/>
      <c r="AJU222"/>
      <c r="AJV222"/>
      <c r="AJW222"/>
      <c r="AJX222"/>
      <c r="AJY222"/>
      <c r="AJZ222"/>
      <c r="AKA222"/>
      <c r="AKB222"/>
      <c r="AKC222"/>
      <c r="AKD222"/>
      <c r="AKE222"/>
      <c r="AKF222"/>
      <c r="AKG222"/>
      <c r="AKH222"/>
      <c r="AKI222"/>
      <c r="AKJ222"/>
      <c r="AKK222"/>
      <c r="AKL222"/>
      <c r="AKM222"/>
      <c r="AKN222"/>
      <c r="AKO222"/>
      <c r="AKP222"/>
      <c r="AKQ222"/>
      <c r="AKR222"/>
      <c r="AKS222"/>
      <c r="AKT222"/>
      <c r="AKU222"/>
      <c r="AKV222"/>
      <c r="AKW222"/>
      <c r="AKX222"/>
      <c r="AKY222"/>
      <c r="AKZ222"/>
      <c r="ALA222"/>
      <c r="ALB222"/>
      <c r="ALC222"/>
      <c r="ALD222"/>
      <c r="ALE222"/>
      <c r="ALF222"/>
      <c r="ALG222"/>
      <c r="ALH222"/>
      <c r="ALI222"/>
      <c r="ALJ222"/>
      <c r="ALK222"/>
      <c r="ALL222"/>
      <c r="ALM222"/>
      <c r="ALN222"/>
      <c r="ALO222"/>
      <c r="ALP222"/>
      <c r="ALQ222"/>
      <c r="ALR222"/>
      <c r="ALS222"/>
      <c r="ALT222"/>
      <c r="ALU222"/>
      <c r="ALV222"/>
      <c r="ALW222"/>
      <c r="ALX222"/>
      <c r="ALY222"/>
      <c r="ALZ222"/>
      <c r="AMA222"/>
      <c r="AMB222"/>
      <c r="AMC222"/>
      <c r="AMD222"/>
      <c r="AME222"/>
      <c r="AMF222"/>
      <c r="AMG222"/>
      <c r="AMH222"/>
      <c r="AMI222"/>
      <c r="AMJ222"/>
    </row>
    <row r="223" spans="1:1024" ht="25.5">
      <c r="A223" s="11" t="s">
        <v>1164</v>
      </c>
      <c r="B223"/>
      <c r="C223"/>
      <c r="D223"/>
      <c r="E223"/>
      <c r="F223"/>
      <c r="G223"/>
      <c r="H223"/>
      <c r="I223"/>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c r="GB223"/>
      <c r="GC223"/>
      <c r="GD223"/>
      <c r="GE223"/>
      <c r="GF223"/>
      <c r="GG223"/>
      <c r="GH223"/>
      <c r="GI223"/>
      <c r="GJ223"/>
      <c r="GK223"/>
      <c r="GL223"/>
      <c r="GM223"/>
      <c r="GN223"/>
      <c r="GO223"/>
      <c r="GP223"/>
      <c r="GQ223"/>
      <c r="GR223"/>
      <c r="GS223"/>
      <c r="GT223"/>
      <c r="GU223"/>
      <c r="GV223"/>
      <c r="GW223"/>
      <c r="GX223"/>
      <c r="GY223"/>
      <c r="GZ223"/>
      <c r="HA223"/>
      <c r="HB223"/>
      <c r="HC223"/>
      <c r="HD223"/>
      <c r="HE223"/>
      <c r="HF223"/>
      <c r="HG223"/>
      <c r="HH223"/>
      <c r="HI223"/>
      <c r="HJ223"/>
      <c r="HK223"/>
      <c r="HL223"/>
      <c r="HM223"/>
      <c r="HN223"/>
      <c r="HO223"/>
      <c r="HP223"/>
      <c r="HQ223"/>
      <c r="HR223"/>
      <c r="HS223"/>
      <c r="HT223"/>
      <c r="HU223"/>
      <c r="HV223"/>
      <c r="HW223"/>
      <c r="HX223"/>
      <c r="HY223"/>
      <c r="HZ223"/>
      <c r="IA223"/>
      <c r="IB223"/>
      <c r="IC223"/>
      <c r="ID223"/>
      <c r="IE223"/>
      <c r="IF223"/>
      <c r="IG223"/>
      <c r="IH223"/>
      <c r="II223"/>
      <c r="IJ223"/>
      <c r="IK223"/>
      <c r="IL223"/>
      <c r="IM223"/>
      <c r="IN223"/>
      <c r="IO223"/>
      <c r="IP223"/>
      <c r="IQ223"/>
      <c r="IR223"/>
      <c r="IS223"/>
      <c r="IT223"/>
      <c r="IU223"/>
      <c r="IV223"/>
      <c r="IW223"/>
      <c r="IX223"/>
      <c r="IY223"/>
      <c r="IZ223"/>
      <c r="JA223"/>
      <c r="JB223"/>
      <c r="JC223"/>
      <c r="JD223"/>
      <c r="JE223"/>
      <c r="JF223"/>
      <c r="JG223"/>
      <c r="JH223"/>
      <c r="JI223"/>
      <c r="JJ223"/>
      <c r="JK223"/>
      <c r="JL223"/>
      <c r="JM223"/>
      <c r="JN223"/>
      <c r="JO223"/>
      <c r="JP223"/>
      <c r="JQ223"/>
      <c r="JR223"/>
      <c r="JS223"/>
      <c r="JT223"/>
      <c r="JU223"/>
      <c r="JV223"/>
      <c r="JW223"/>
      <c r="JX223"/>
      <c r="JY223"/>
      <c r="JZ223"/>
      <c r="KA223"/>
      <c r="KB223"/>
      <c r="KC223"/>
      <c r="KD223"/>
      <c r="KE223"/>
      <c r="KF223"/>
      <c r="KG223"/>
      <c r="KH223"/>
      <c r="KI223"/>
      <c r="KJ223"/>
      <c r="KK223"/>
      <c r="KL223"/>
      <c r="KM223"/>
      <c r="KN223"/>
      <c r="KO223"/>
      <c r="KP223"/>
      <c r="KQ223"/>
      <c r="KR223"/>
      <c r="KS223"/>
      <c r="KT223"/>
      <c r="KU223"/>
      <c r="KV223"/>
      <c r="KW223"/>
      <c r="KX223"/>
      <c r="KY223"/>
      <c r="KZ223"/>
      <c r="LA223"/>
      <c r="LB223"/>
      <c r="LC223"/>
      <c r="LD223"/>
      <c r="LE223"/>
      <c r="LF223"/>
      <c r="LG223"/>
      <c r="LH223"/>
      <c r="LI223"/>
      <c r="LJ223"/>
      <c r="LK223"/>
      <c r="LL223"/>
      <c r="LM223"/>
      <c r="LN223"/>
      <c r="LO223"/>
      <c r="LP223"/>
      <c r="LQ223"/>
      <c r="LR223"/>
      <c r="LS223"/>
      <c r="LT223"/>
      <c r="LU223"/>
      <c r="LV223"/>
      <c r="LW223"/>
      <c r="LX223"/>
      <c r="LY223"/>
      <c r="LZ223"/>
      <c r="MA223"/>
      <c r="MB223"/>
      <c r="MC223"/>
      <c r="MD223"/>
      <c r="ME223"/>
      <c r="MF223"/>
      <c r="MG223"/>
      <c r="MH223"/>
      <c r="MI223"/>
      <c r="MJ223"/>
      <c r="MK223"/>
      <c r="ML223"/>
      <c r="MM223"/>
      <c r="MN223"/>
      <c r="MO223"/>
      <c r="MP223"/>
      <c r="MQ223"/>
      <c r="MR223"/>
      <c r="MS223"/>
      <c r="MT223"/>
      <c r="MU223"/>
      <c r="MV223"/>
      <c r="MW223"/>
      <c r="MX223"/>
      <c r="MY223"/>
      <c r="MZ223"/>
      <c r="NA223"/>
      <c r="NB223"/>
      <c r="NC223"/>
      <c r="ND223"/>
      <c r="NE223"/>
      <c r="NF223"/>
      <c r="NG223"/>
      <c r="NH223"/>
      <c r="NI223"/>
      <c r="NJ223"/>
      <c r="NK223"/>
      <c r="NL223"/>
      <c r="NM223"/>
      <c r="NN223"/>
      <c r="NO223"/>
      <c r="NP223"/>
      <c r="NQ223"/>
      <c r="NR223"/>
      <c r="NS223"/>
      <c r="NT223"/>
      <c r="NU223"/>
      <c r="NV223"/>
      <c r="NW223"/>
      <c r="NX223"/>
      <c r="NY223"/>
      <c r="NZ223"/>
      <c r="OA223"/>
      <c r="OB223"/>
      <c r="OC223"/>
      <c r="OD223"/>
      <c r="OE223"/>
      <c r="OF223"/>
      <c r="OG223"/>
      <c r="OH223"/>
      <c r="OI223"/>
      <c r="OJ223"/>
      <c r="OK223"/>
      <c r="OL223"/>
      <c r="OM223"/>
      <c r="ON223"/>
      <c r="OO223"/>
      <c r="OP223"/>
      <c r="OQ223"/>
      <c r="OR223"/>
      <c r="OS223"/>
      <c r="OT223"/>
      <c r="OU223"/>
      <c r="OV223"/>
      <c r="OW223"/>
      <c r="OX223"/>
      <c r="OY223"/>
      <c r="OZ223"/>
      <c r="PA223"/>
      <c r="PB223"/>
      <c r="PC223"/>
      <c r="PD223"/>
      <c r="PE223"/>
      <c r="PF223"/>
      <c r="PG223"/>
      <c r="PH223"/>
      <c r="PI223"/>
      <c r="PJ223"/>
      <c r="PK223"/>
      <c r="PL223"/>
      <c r="PM223"/>
      <c r="PN223"/>
      <c r="PO223"/>
      <c r="PP223"/>
      <c r="PQ223"/>
      <c r="PR223"/>
      <c r="PS223"/>
      <c r="PT223"/>
      <c r="PU223"/>
      <c r="PV223"/>
      <c r="PW223"/>
      <c r="PX223"/>
      <c r="PY223"/>
      <c r="PZ223"/>
      <c r="QA223"/>
      <c r="QB223"/>
      <c r="QC223"/>
      <c r="QD223"/>
      <c r="QE223"/>
      <c r="QF223"/>
      <c r="QG223"/>
      <c r="QH223"/>
      <c r="QI223"/>
      <c r="QJ223"/>
      <c r="QK223"/>
      <c r="QL223"/>
      <c r="QM223"/>
      <c r="QN223"/>
      <c r="QO223"/>
      <c r="QP223"/>
      <c r="QQ223"/>
      <c r="QR223"/>
      <c r="QS223"/>
      <c r="QT223"/>
      <c r="QU223"/>
      <c r="QV223"/>
      <c r="QW223"/>
      <c r="QX223"/>
      <c r="QY223"/>
      <c r="QZ223"/>
      <c r="RA223"/>
      <c r="RB223"/>
      <c r="RC223"/>
      <c r="RD223"/>
      <c r="RE223"/>
      <c r="RF223"/>
      <c r="RG223"/>
      <c r="RH223"/>
      <c r="RI223"/>
      <c r="RJ223"/>
      <c r="RK223"/>
      <c r="RL223"/>
      <c r="RM223"/>
      <c r="RN223"/>
      <c r="RO223"/>
      <c r="RP223"/>
      <c r="RQ223"/>
      <c r="RR223"/>
      <c r="RS223"/>
      <c r="RT223"/>
      <c r="RU223"/>
      <c r="RV223"/>
      <c r="RW223"/>
      <c r="RX223"/>
      <c r="RY223"/>
      <c r="RZ223"/>
      <c r="SA223"/>
      <c r="SB223"/>
      <c r="SC223"/>
      <c r="SD223"/>
      <c r="SE223"/>
      <c r="SF223"/>
      <c r="SG223"/>
      <c r="SH223"/>
      <c r="SI223"/>
      <c r="SJ223"/>
      <c r="SK223"/>
      <c r="SL223"/>
      <c r="SM223"/>
      <c r="SN223"/>
      <c r="SO223"/>
      <c r="SP223"/>
      <c r="SQ223"/>
      <c r="SR223"/>
      <c r="SS223"/>
      <c r="ST223"/>
      <c r="SU223"/>
      <c r="SV223"/>
      <c r="SW223"/>
      <c r="SX223"/>
      <c r="SY223"/>
      <c r="SZ223"/>
      <c r="TA223"/>
      <c r="TB223"/>
      <c r="TC223"/>
      <c r="TD223"/>
      <c r="TE223"/>
      <c r="TF223"/>
      <c r="TG223"/>
      <c r="TH223"/>
      <c r="TI223"/>
      <c r="TJ223"/>
      <c r="TK223"/>
      <c r="TL223"/>
      <c r="TM223"/>
      <c r="TN223"/>
      <c r="TO223"/>
      <c r="TP223"/>
      <c r="TQ223"/>
      <c r="TR223"/>
      <c r="TS223"/>
      <c r="TT223"/>
      <c r="TU223"/>
      <c r="TV223"/>
      <c r="TW223"/>
      <c r="TX223"/>
      <c r="TY223"/>
      <c r="TZ223"/>
      <c r="UA223"/>
      <c r="UB223"/>
      <c r="UC223"/>
      <c r="UD223"/>
      <c r="UE223"/>
      <c r="UF223"/>
      <c r="UG223"/>
      <c r="UH223"/>
      <c r="UI223"/>
      <c r="UJ223"/>
      <c r="UK223"/>
      <c r="UL223"/>
      <c r="UM223"/>
      <c r="UN223"/>
      <c r="UO223"/>
      <c r="UP223"/>
      <c r="UQ223"/>
      <c r="UR223"/>
      <c r="US223"/>
      <c r="UT223"/>
      <c r="UU223"/>
      <c r="UV223"/>
      <c r="UW223"/>
      <c r="UX223"/>
      <c r="UY223"/>
      <c r="UZ223"/>
      <c r="VA223"/>
      <c r="VB223"/>
      <c r="VC223"/>
      <c r="VD223"/>
      <c r="VE223"/>
      <c r="VF223"/>
      <c r="VG223"/>
      <c r="VH223"/>
      <c r="VI223"/>
      <c r="VJ223"/>
      <c r="VK223"/>
      <c r="VL223"/>
      <c r="VM223"/>
      <c r="VN223"/>
      <c r="VO223"/>
      <c r="VP223"/>
      <c r="VQ223"/>
      <c r="VR223"/>
      <c r="VS223"/>
      <c r="VT223"/>
      <c r="VU223"/>
      <c r="VV223"/>
      <c r="VW223"/>
      <c r="VX223"/>
      <c r="VY223"/>
      <c r="VZ223"/>
      <c r="WA223"/>
      <c r="WB223"/>
      <c r="WC223"/>
      <c r="WD223"/>
      <c r="WE223"/>
      <c r="WF223"/>
      <c r="WG223"/>
      <c r="WH223"/>
      <c r="WI223"/>
      <c r="WJ223"/>
      <c r="WK223"/>
      <c r="WL223"/>
      <c r="WM223"/>
      <c r="WN223"/>
      <c r="WO223"/>
      <c r="WP223"/>
      <c r="WQ223"/>
      <c r="WR223"/>
      <c r="WS223"/>
      <c r="WT223"/>
      <c r="WU223"/>
      <c r="WV223"/>
      <c r="WW223"/>
      <c r="WX223"/>
      <c r="WY223"/>
      <c r="WZ223"/>
      <c r="XA223"/>
      <c r="XB223"/>
      <c r="XC223"/>
      <c r="XD223"/>
      <c r="XE223"/>
      <c r="XF223"/>
      <c r="XG223"/>
      <c r="XH223"/>
      <c r="XI223"/>
      <c r="XJ223"/>
      <c r="XK223"/>
      <c r="XL223"/>
      <c r="XM223"/>
      <c r="XN223"/>
      <c r="XO223"/>
      <c r="XP223"/>
      <c r="XQ223"/>
      <c r="XR223"/>
      <c r="XS223"/>
      <c r="XT223"/>
      <c r="XU223"/>
      <c r="XV223"/>
      <c r="XW223"/>
      <c r="XX223"/>
      <c r="XY223"/>
      <c r="XZ223"/>
      <c r="YA223"/>
      <c r="YB223"/>
      <c r="YC223"/>
      <c r="YD223"/>
      <c r="YE223"/>
      <c r="YF223"/>
      <c r="YG223"/>
      <c r="YH223"/>
      <c r="YI223"/>
      <c r="YJ223"/>
      <c r="YK223"/>
      <c r="YL223"/>
      <c r="YM223"/>
      <c r="YN223"/>
      <c r="YO223"/>
      <c r="YP223"/>
      <c r="YQ223"/>
      <c r="YR223"/>
      <c r="YS223"/>
      <c r="YT223"/>
      <c r="YU223"/>
      <c r="YV223"/>
      <c r="YW223"/>
      <c r="YX223"/>
      <c r="YY223"/>
      <c r="YZ223"/>
      <c r="ZA223"/>
      <c r="ZB223"/>
      <c r="ZC223"/>
      <c r="ZD223"/>
      <c r="ZE223"/>
      <c r="ZF223"/>
      <c r="ZG223"/>
      <c r="ZH223"/>
      <c r="ZI223"/>
      <c r="ZJ223"/>
      <c r="ZK223"/>
      <c r="ZL223"/>
      <c r="ZM223"/>
      <c r="ZN223"/>
      <c r="ZO223"/>
      <c r="ZP223"/>
      <c r="ZQ223"/>
      <c r="ZR223"/>
      <c r="ZS223"/>
      <c r="ZT223"/>
      <c r="ZU223"/>
      <c r="ZV223"/>
      <c r="ZW223"/>
      <c r="ZX223"/>
      <c r="ZY223"/>
      <c r="ZZ223"/>
      <c r="AAA223"/>
      <c r="AAB223"/>
      <c r="AAC223"/>
      <c r="AAD223"/>
      <c r="AAE223"/>
      <c r="AAF223"/>
      <c r="AAG223"/>
      <c r="AAH223"/>
      <c r="AAI223"/>
      <c r="AAJ223"/>
      <c r="AAK223"/>
      <c r="AAL223"/>
      <c r="AAM223"/>
      <c r="AAN223"/>
      <c r="AAO223"/>
      <c r="AAP223"/>
      <c r="AAQ223"/>
      <c r="AAR223"/>
      <c r="AAS223"/>
      <c r="AAT223"/>
      <c r="AAU223"/>
      <c r="AAV223"/>
      <c r="AAW223"/>
      <c r="AAX223"/>
      <c r="AAY223"/>
      <c r="AAZ223"/>
      <c r="ABA223"/>
      <c r="ABB223"/>
      <c r="ABC223"/>
      <c r="ABD223"/>
      <c r="ABE223"/>
      <c r="ABF223"/>
      <c r="ABG223"/>
      <c r="ABH223"/>
      <c r="ABI223"/>
      <c r="ABJ223"/>
      <c r="ABK223"/>
      <c r="ABL223"/>
      <c r="ABM223"/>
      <c r="ABN223"/>
      <c r="ABO223"/>
      <c r="ABP223"/>
      <c r="ABQ223"/>
      <c r="ABR223"/>
      <c r="ABS223"/>
      <c r="ABT223"/>
      <c r="ABU223"/>
      <c r="ABV223"/>
      <c r="ABW223"/>
      <c r="ABX223"/>
      <c r="ABY223"/>
      <c r="ABZ223"/>
      <c r="ACA223"/>
      <c r="ACB223"/>
      <c r="ACC223"/>
      <c r="ACD223"/>
      <c r="ACE223"/>
      <c r="ACF223"/>
      <c r="ACG223"/>
      <c r="ACH223"/>
      <c r="ACI223"/>
      <c r="ACJ223"/>
      <c r="ACK223"/>
      <c r="ACL223"/>
      <c r="ACM223"/>
      <c r="ACN223"/>
      <c r="ACO223"/>
      <c r="ACP223"/>
      <c r="ACQ223"/>
      <c r="ACR223"/>
      <c r="ACS223"/>
      <c r="ACT223"/>
      <c r="ACU223"/>
      <c r="ACV223"/>
      <c r="ACW223"/>
      <c r="ACX223"/>
      <c r="ACY223"/>
      <c r="ACZ223"/>
      <c r="ADA223"/>
      <c r="ADB223"/>
      <c r="ADC223"/>
      <c r="ADD223"/>
      <c r="ADE223"/>
      <c r="ADF223"/>
      <c r="ADG223"/>
      <c r="ADH223"/>
      <c r="ADI223"/>
      <c r="ADJ223"/>
      <c r="ADK223"/>
      <c r="ADL223"/>
      <c r="ADM223"/>
      <c r="ADN223"/>
      <c r="ADO223"/>
      <c r="ADP223"/>
      <c r="ADQ223"/>
      <c r="ADR223"/>
      <c r="ADS223"/>
      <c r="ADT223"/>
      <c r="ADU223"/>
      <c r="ADV223"/>
      <c r="ADW223"/>
      <c r="ADX223"/>
      <c r="ADY223"/>
      <c r="ADZ223"/>
      <c r="AEA223"/>
      <c r="AEB223"/>
      <c r="AEC223"/>
      <c r="AED223"/>
      <c r="AEE223"/>
      <c r="AEF223"/>
      <c r="AEG223"/>
      <c r="AEH223"/>
      <c r="AEI223"/>
      <c r="AEJ223"/>
      <c r="AEK223"/>
      <c r="AEL223"/>
      <c r="AEM223"/>
      <c r="AEN223"/>
      <c r="AEO223"/>
      <c r="AEP223"/>
      <c r="AEQ223"/>
      <c r="AER223"/>
      <c r="AES223"/>
      <c r="AET223"/>
      <c r="AEU223"/>
      <c r="AEV223"/>
      <c r="AEW223"/>
      <c r="AEX223"/>
      <c r="AEY223"/>
      <c r="AEZ223"/>
      <c r="AFA223"/>
      <c r="AFB223"/>
      <c r="AFC223"/>
      <c r="AFD223"/>
      <c r="AFE223"/>
      <c r="AFF223"/>
      <c r="AFG223"/>
      <c r="AFH223"/>
      <c r="AFI223"/>
      <c r="AFJ223"/>
      <c r="AFK223"/>
      <c r="AFL223"/>
      <c r="AFM223"/>
      <c r="AFN223"/>
      <c r="AFO223"/>
      <c r="AFP223"/>
      <c r="AFQ223"/>
      <c r="AFR223"/>
      <c r="AFS223"/>
      <c r="AFT223"/>
      <c r="AFU223"/>
      <c r="AFV223"/>
      <c r="AFW223"/>
      <c r="AFX223"/>
      <c r="AFY223"/>
      <c r="AFZ223"/>
      <c r="AGA223"/>
      <c r="AGB223"/>
      <c r="AGC223"/>
      <c r="AGD223"/>
      <c r="AGE223"/>
      <c r="AGF223"/>
      <c r="AGG223"/>
      <c r="AGH223"/>
      <c r="AGI223"/>
      <c r="AGJ223"/>
      <c r="AGK223"/>
      <c r="AGL223"/>
      <c r="AGM223"/>
      <c r="AGN223"/>
      <c r="AGO223"/>
      <c r="AGP223"/>
      <c r="AGQ223"/>
      <c r="AGR223"/>
      <c r="AGS223"/>
      <c r="AGT223"/>
      <c r="AGU223"/>
      <c r="AGV223"/>
      <c r="AGW223"/>
      <c r="AGX223"/>
      <c r="AGY223"/>
      <c r="AGZ223"/>
      <c r="AHA223"/>
      <c r="AHB223"/>
      <c r="AHC223"/>
      <c r="AHD223"/>
      <c r="AHE223"/>
      <c r="AHF223"/>
      <c r="AHG223"/>
      <c r="AHH223"/>
      <c r="AHI223"/>
      <c r="AHJ223"/>
      <c r="AHK223"/>
      <c r="AHL223"/>
      <c r="AHM223"/>
      <c r="AHN223"/>
      <c r="AHO223"/>
      <c r="AHP223"/>
      <c r="AHQ223"/>
      <c r="AHR223"/>
      <c r="AHS223"/>
      <c r="AHT223"/>
      <c r="AHU223"/>
      <c r="AHV223"/>
      <c r="AHW223"/>
      <c r="AHX223"/>
      <c r="AHY223"/>
      <c r="AHZ223"/>
      <c r="AIA223"/>
      <c r="AIB223"/>
      <c r="AIC223"/>
      <c r="AID223"/>
      <c r="AIE223"/>
      <c r="AIF223"/>
      <c r="AIG223"/>
      <c r="AIH223"/>
      <c r="AII223"/>
      <c r="AIJ223"/>
      <c r="AIK223"/>
      <c r="AIL223"/>
      <c r="AIM223"/>
      <c r="AIN223"/>
      <c r="AIO223"/>
      <c r="AIP223"/>
      <c r="AIQ223"/>
      <c r="AIR223"/>
      <c r="AIS223"/>
      <c r="AIT223"/>
      <c r="AIU223"/>
      <c r="AIV223"/>
      <c r="AIW223"/>
      <c r="AIX223"/>
      <c r="AIY223"/>
      <c r="AIZ223"/>
      <c r="AJA223"/>
      <c r="AJB223"/>
      <c r="AJC223"/>
      <c r="AJD223"/>
      <c r="AJE223"/>
      <c r="AJF223"/>
      <c r="AJG223"/>
      <c r="AJH223"/>
      <c r="AJI223"/>
      <c r="AJJ223"/>
      <c r="AJK223"/>
      <c r="AJL223"/>
      <c r="AJM223"/>
      <c r="AJN223"/>
      <c r="AJO223"/>
      <c r="AJP223"/>
      <c r="AJQ223"/>
      <c r="AJR223"/>
      <c r="AJS223"/>
      <c r="AJT223"/>
      <c r="AJU223"/>
      <c r="AJV223"/>
      <c r="AJW223"/>
      <c r="AJX223"/>
      <c r="AJY223"/>
      <c r="AJZ223"/>
      <c r="AKA223"/>
      <c r="AKB223"/>
      <c r="AKC223"/>
      <c r="AKD223"/>
      <c r="AKE223"/>
      <c r="AKF223"/>
      <c r="AKG223"/>
      <c r="AKH223"/>
      <c r="AKI223"/>
      <c r="AKJ223"/>
      <c r="AKK223"/>
      <c r="AKL223"/>
      <c r="AKM223"/>
      <c r="AKN223"/>
      <c r="AKO223"/>
      <c r="AKP223"/>
      <c r="AKQ223"/>
      <c r="AKR223"/>
      <c r="AKS223"/>
      <c r="AKT223"/>
      <c r="AKU223"/>
      <c r="AKV223"/>
      <c r="AKW223"/>
      <c r="AKX223"/>
      <c r="AKY223"/>
      <c r="AKZ223"/>
      <c r="ALA223"/>
      <c r="ALB223"/>
      <c r="ALC223"/>
      <c r="ALD223"/>
      <c r="ALE223"/>
      <c r="ALF223"/>
      <c r="ALG223"/>
      <c r="ALH223"/>
      <c r="ALI223"/>
      <c r="ALJ223"/>
      <c r="ALK223"/>
      <c r="ALL223"/>
      <c r="ALM223"/>
      <c r="ALN223"/>
      <c r="ALO223"/>
      <c r="ALP223"/>
      <c r="ALQ223"/>
      <c r="ALR223"/>
      <c r="ALS223"/>
      <c r="ALT223"/>
      <c r="ALU223"/>
      <c r="ALV223"/>
      <c r="ALW223"/>
      <c r="ALX223"/>
      <c r="ALY223"/>
      <c r="ALZ223"/>
      <c r="AMA223"/>
      <c r="AMB223"/>
      <c r="AMC223"/>
      <c r="AMD223"/>
      <c r="AME223"/>
      <c r="AMF223"/>
      <c r="AMG223"/>
      <c r="AMH223"/>
      <c r="AMI223"/>
      <c r="AMJ223"/>
    </row>
    <row r="224" spans="1:1024" s="17" customFormat="1">
      <c r="A224" s="14" t="s">
        <v>1047</v>
      </c>
    </row>
    <row r="225" spans="1:1" s="12" customFormat="1" ht="14.25">
      <c r="A225" s="13"/>
    </row>
    <row r="226" spans="1:1" s="12" customFormat="1" ht="38.25">
      <c r="A226" s="11" t="s">
        <v>1165</v>
      </c>
    </row>
    <row r="227" spans="1:1" s="12" customFormat="1" ht="14.25">
      <c r="A227" s="11" t="s">
        <v>1053</v>
      </c>
    </row>
    <row r="228" spans="1:1" s="12" customFormat="1" ht="14.25">
      <c r="A228" s="13"/>
    </row>
    <row r="229" spans="1:1" s="12" customFormat="1" ht="38.25">
      <c r="A229" s="11" t="s">
        <v>1166</v>
      </c>
    </row>
    <row r="230" spans="1:1" s="12" customFormat="1" ht="14.25">
      <c r="A230" s="11" t="s">
        <v>1058</v>
      </c>
    </row>
    <row r="231" spans="1:1" s="12" customFormat="1" ht="14.25">
      <c r="A231" s="13"/>
    </row>
    <row r="232" spans="1:1" s="12" customFormat="1" ht="38.25">
      <c r="A232" s="11" t="s">
        <v>1167</v>
      </c>
    </row>
    <row r="233" spans="1:1" s="12" customFormat="1" ht="14.25">
      <c r="A233" s="11" t="s">
        <v>1168</v>
      </c>
    </row>
    <row r="234" spans="1:1" s="12" customFormat="1" ht="14.25">
      <c r="A234" s="13"/>
    </row>
    <row r="235" spans="1:1" s="12" customFormat="1" ht="25.5">
      <c r="A235" s="11" t="s">
        <v>1169</v>
      </c>
    </row>
    <row r="236" spans="1:1" s="12" customFormat="1" ht="14.25">
      <c r="A236" s="11" t="s">
        <v>1170</v>
      </c>
    </row>
    <row r="237" spans="1:1" s="12" customFormat="1" ht="14.25">
      <c r="A237" s="13"/>
    </row>
    <row r="238" spans="1:1" s="12" customFormat="1" ht="38.25">
      <c r="A238" s="11" t="s">
        <v>1171</v>
      </c>
    </row>
    <row r="239" spans="1:1" s="12" customFormat="1" ht="14.25">
      <c r="A239" s="11" t="s">
        <v>1172</v>
      </c>
    </row>
    <row r="240" spans="1:1" s="12" customFormat="1" ht="14.25">
      <c r="A240" s="13"/>
    </row>
    <row r="241" spans="1:1" s="12" customFormat="1" ht="38.25">
      <c r="A241" s="11" t="s">
        <v>1173</v>
      </c>
    </row>
    <row r="242" spans="1:1" s="12" customFormat="1" ht="14.25">
      <c r="A242" s="11" t="s">
        <v>1174</v>
      </c>
    </row>
    <row r="243" spans="1:1" s="12" customFormat="1" ht="14.25">
      <c r="A243" s="13"/>
    </row>
    <row r="244" spans="1:1" s="12" customFormat="1" ht="25.5">
      <c r="A244" s="11" t="s">
        <v>1175</v>
      </c>
    </row>
    <row r="245" spans="1:1" s="12" customFormat="1" ht="14.25">
      <c r="A245" s="11" t="s">
        <v>1176</v>
      </c>
    </row>
    <row r="246" spans="1:1" s="12" customFormat="1" ht="14.25">
      <c r="A246" s="13"/>
    </row>
    <row r="247" spans="1:1" s="12" customFormat="1" ht="25.5">
      <c r="A247" s="11" t="s">
        <v>1177</v>
      </c>
    </row>
    <row r="248" spans="1:1" s="12" customFormat="1" ht="14.25">
      <c r="A248" s="11" t="s">
        <v>1178</v>
      </c>
    </row>
    <row r="249" spans="1:1" s="12" customFormat="1" ht="14.25">
      <c r="A249" s="13"/>
    </row>
    <row r="250" spans="1:1" s="12" customFormat="1" ht="25.5">
      <c r="A250" s="11" t="s">
        <v>1179</v>
      </c>
    </row>
    <row r="251" spans="1:1" s="12" customFormat="1" ht="14.25">
      <c r="A251" s="11" t="s">
        <v>1180</v>
      </c>
    </row>
    <row r="252" spans="1:1" s="12" customFormat="1" ht="14.25">
      <c r="A252" s="13"/>
    </row>
    <row r="253" spans="1:1" s="12" customFormat="1" ht="38.25">
      <c r="A253" s="11" t="s">
        <v>1181</v>
      </c>
    </row>
    <row r="254" spans="1:1" s="12" customFormat="1" ht="14.25">
      <c r="A254" s="11" t="s">
        <v>1182</v>
      </c>
    </row>
    <row r="255" spans="1:1" s="12" customFormat="1" ht="14.25">
      <c r="A255" s="13"/>
    </row>
    <row r="256" spans="1:1" s="12" customFormat="1" ht="25.5">
      <c r="A256" s="11" t="s">
        <v>1183</v>
      </c>
    </row>
    <row r="257" spans="1:1024" s="12" customFormat="1" ht="14.25">
      <c r="A257" s="11" t="s">
        <v>1184</v>
      </c>
    </row>
    <row r="258" spans="1:1024" s="12" customFormat="1" ht="38.25">
      <c r="A258" s="11" t="s">
        <v>1185</v>
      </c>
    </row>
    <row r="259" spans="1:1024" s="12" customFormat="1" ht="14.25">
      <c r="A259" s="11" t="s">
        <v>1186</v>
      </c>
    </row>
    <row r="260" spans="1:1024" s="12" customFormat="1" ht="14.25">
      <c r="A260" s="13"/>
    </row>
    <row r="261" spans="1:1024" s="12" customFormat="1" ht="25.5">
      <c r="A261" s="11" t="s">
        <v>1187</v>
      </c>
    </row>
    <row r="262" spans="1:1024" s="12" customFormat="1" ht="14.25">
      <c r="A262" s="11" t="s">
        <v>1188</v>
      </c>
    </row>
    <row r="263" spans="1:1024">
      <c r="A263" s="13"/>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c r="JI263"/>
      <c r="JJ263"/>
      <c r="JK263"/>
      <c r="JL263"/>
      <c r="JM263"/>
      <c r="JN263"/>
      <c r="JO263"/>
      <c r="JP263"/>
      <c r="JQ263"/>
      <c r="JR263"/>
      <c r="JS263"/>
      <c r="JT263"/>
      <c r="JU263"/>
      <c r="JV263"/>
      <c r="JW263"/>
      <c r="JX263"/>
      <c r="JY263"/>
      <c r="JZ263"/>
      <c r="KA263"/>
      <c r="KB263"/>
      <c r="KC263"/>
      <c r="KD263"/>
      <c r="KE263"/>
      <c r="KF263"/>
      <c r="KG263"/>
      <c r="KH263"/>
      <c r="KI263"/>
      <c r="KJ263"/>
      <c r="KK263"/>
      <c r="KL263"/>
      <c r="KM263"/>
      <c r="KN263"/>
      <c r="KO263"/>
      <c r="KP263"/>
      <c r="KQ263"/>
      <c r="KR263"/>
      <c r="KS263"/>
      <c r="KT263"/>
      <c r="KU263"/>
      <c r="KV263"/>
      <c r="KW263"/>
      <c r="KX263"/>
      <c r="KY263"/>
      <c r="KZ263"/>
      <c r="LA263"/>
      <c r="LB263"/>
      <c r="LC263"/>
      <c r="LD263"/>
      <c r="LE263"/>
      <c r="LF263"/>
      <c r="LG263"/>
      <c r="LH263"/>
      <c r="LI263"/>
      <c r="LJ263"/>
      <c r="LK263"/>
      <c r="LL263"/>
      <c r="LM263"/>
      <c r="LN263"/>
      <c r="LO263"/>
      <c r="LP263"/>
      <c r="LQ263"/>
      <c r="LR263"/>
      <c r="LS263"/>
      <c r="LT263"/>
      <c r="LU263"/>
      <c r="LV263"/>
      <c r="LW263"/>
      <c r="LX263"/>
      <c r="LY263"/>
      <c r="LZ263"/>
      <c r="MA263"/>
      <c r="MB263"/>
      <c r="MC263"/>
      <c r="MD263"/>
      <c r="ME263"/>
      <c r="MF263"/>
      <c r="MG263"/>
      <c r="MH263"/>
      <c r="MI263"/>
      <c r="MJ263"/>
      <c r="MK263"/>
      <c r="ML263"/>
      <c r="MM263"/>
      <c r="MN263"/>
      <c r="MO263"/>
      <c r="MP263"/>
      <c r="MQ263"/>
      <c r="MR263"/>
      <c r="MS263"/>
      <c r="MT263"/>
      <c r="MU263"/>
      <c r="MV263"/>
      <c r="MW263"/>
      <c r="MX263"/>
      <c r="MY263"/>
      <c r="MZ263"/>
      <c r="NA263"/>
      <c r="NB263"/>
      <c r="NC263"/>
      <c r="ND263"/>
      <c r="NE263"/>
      <c r="NF263"/>
      <c r="NG263"/>
      <c r="NH263"/>
      <c r="NI263"/>
      <c r="NJ263"/>
      <c r="NK263"/>
      <c r="NL263"/>
      <c r="NM263"/>
      <c r="NN263"/>
      <c r="NO263"/>
      <c r="NP263"/>
      <c r="NQ263"/>
      <c r="NR263"/>
      <c r="NS263"/>
      <c r="NT263"/>
      <c r="NU263"/>
      <c r="NV263"/>
      <c r="NW263"/>
      <c r="NX263"/>
      <c r="NY263"/>
      <c r="NZ263"/>
      <c r="OA263"/>
      <c r="OB263"/>
      <c r="OC263"/>
      <c r="OD263"/>
      <c r="OE263"/>
      <c r="OF263"/>
      <c r="OG263"/>
      <c r="OH263"/>
      <c r="OI263"/>
      <c r="OJ263"/>
      <c r="OK263"/>
      <c r="OL263"/>
      <c r="OM263"/>
      <c r="ON263"/>
      <c r="OO263"/>
      <c r="OP263"/>
      <c r="OQ263"/>
      <c r="OR263"/>
      <c r="OS263"/>
      <c r="OT263"/>
      <c r="OU263"/>
      <c r="OV263"/>
      <c r="OW263"/>
      <c r="OX263"/>
      <c r="OY263"/>
      <c r="OZ263"/>
      <c r="PA263"/>
      <c r="PB263"/>
      <c r="PC263"/>
      <c r="PD263"/>
      <c r="PE263"/>
      <c r="PF263"/>
      <c r="PG263"/>
      <c r="PH263"/>
      <c r="PI263"/>
      <c r="PJ263"/>
      <c r="PK263"/>
      <c r="PL263"/>
      <c r="PM263"/>
      <c r="PN263"/>
      <c r="PO263"/>
      <c r="PP263"/>
      <c r="PQ263"/>
      <c r="PR263"/>
      <c r="PS263"/>
      <c r="PT263"/>
      <c r="PU263"/>
      <c r="PV263"/>
      <c r="PW263"/>
      <c r="PX263"/>
      <c r="PY263"/>
      <c r="PZ263"/>
      <c r="QA263"/>
      <c r="QB263"/>
      <c r="QC263"/>
      <c r="QD263"/>
      <c r="QE263"/>
      <c r="QF263"/>
      <c r="QG263"/>
      <c r="QH263"/>
      <c r="QI263"/>
      <c r="QJ263"/>
      <c r="QK263"/>
      <c r="QL263"/>
      <c r="QM263"/>
      <c r="QN263"/>
      <c r="QO263"/>
      <c r="QP263"/>
      <c r="QQ263"/>
      <c r="QR263"/>
      <c r="QS263"/>
      <c r="QT263"/>
      <c r="QU263"/>
      <c r="QV263"/>
      <c r="QW263"/>
      <c r="QX263"/>
      <c r="QY263"/>
      <c r="QZ263"/>
      <c r="RA263"/>
      <c r="RB263"/>
      <c r="RC263"/>
      <c r="RD263"/>
      <c r="RE263"/>
      <c r="RF263"/>
      <c r="RG263"/>
      <c r="RH263"/>
      <c r="RI263"/>
      <c r="RJ263"/>
      <c r="RK263"/>
      <c r="RL263"/>
      <c r="RM263"/>
      <c r="RN263"/>
      <c r="RO263"/>
      <c r="RP263"/>
      <c r="RQ263"/>
      <c r="RR263"/>
      <c r="RS263"/>
      <c r="RT263"/>
      <c r="RU263"/>
      <c r="RV263"/>
      <c r="RW263"/>
      <c r="RX263"/>
      <c r="RY263"/>
      <c r="RZ263"/>
      <c r="SA263"/>
      <c r="SB263"/>
      <c r="SC263"/>
      <c r="SD263"/>
      <c r="SE263"/>
      <c r="SF263"/>
      <c r="SG263"/>
      <c r="SH263"/>
      <c r="SI263"/>
      <c r="SJ263"/>
      <c r="SK263"/>
      <c r="SL263"/>
      <c r="SM263"/>
      <c r="SN263"/>
      <c r="SO263"/>
      <c r="SP263"/>
      <c r="SQ263"/>
      <c r="SR263"/>
      <c r="SS263"/>
      <c r="ST263"/>
      <c r="SU263"/>
      <c r="SV263"/>
      <c r="SW263"/>
      <c r="SX263"/>
      <c r="SY263"/>
      <c r="SZ263"/>
      <c r="TA263"/>
      <c r="TB263"/>
      <c r="TC263"/>
      <c r="TD263"/>
      <c r="TE263"/>
      <c r="TF263"/>
      <c r="TG263"/>
      <c r="TH263"/>
      <c r="TI263"/>
      <c r="TJ263"/>
      <c r="TK263"/>
      <c r="TL263"/>
      <c r="TM263"/>
      <c r="TN263"/>
      <c r="TO263"/>
      <c r="TP263"/>
      <c r="TQ263"/>
      <c r="TR263"/>
      <c r="TS263"/>
      <c r="TT263"/>
      <c r="TU263"/>
      <c r="TV263"/>
      <c r="TW263"/>
      <c r="TX263"/>
      <c r="TY263"/>
      <c r="TZ263"/>
      <c r="UA263"/>
      <c r="UB263"/>
      <c r="UC263"/>
      <c r="UD263"/>
      <c r="UE263"/>
      <c r="UF263"/>
      <c r="UG263"/>
      <c r="UH263"/>
      <c r="UI263"/>
      <c r="UJ263"/>
      <c r="UK263"/>
      <c r="UL263"/>
      <c r="UM263"/>
      <c r="UN263"/>
      <c r="UO263"/>
      <c r="UP263"/>
      <c r="UQ263"/>
      <c r="UR263"/>
      <c r="US263"/>
      <c r="UT263"/>
      <c r="UU263"/>
      <c r="UV263"/>
      <c r="UW263"/>
      <c r="UX263"/>
      <c r="UY263"/>
      <c r="UZ263"/>
      <c r="VA263"/>
      <c r="VB263"/>
      <c r="VC263"/>
      <c r="VD263"/>
      <c r="VE263"/>
      <c r="VF263"/>
      <c r="VG263"/>
      <c r="VH263"/>
      <c r="VI263"/>
      <c r="VJ263"/>
      <c r="VK263"/>
      <c r="VL263"/>
      <c r="VM263"/>
      <c r="VN263"/>
      <c r="VO263"/>
      <c r="VP263"/>
      <c r="VQ263"/>
      <c r="VR263"/>
      <c r="VS263"/>
      <c r="VT263"/>
      <c r="VU263"/>
      <c r="VV263"/>
      <c r="VW263"/>
      <c r="VX263"/>
      <c r="VY263"/>
      <c r="VZ263"/>
      <c r="WA263"/>
      <c r="WB263"/>
      <c r="WC263"/>
      <c r="WD263"/>
      <c r="WE263"/>
      <c r="WF263"/>
      <c r="WG263"/>
      <c r="WH263"/>
      <c r="WI263"/>
      <c r="WJ263"/>
      <c r="WK263"/>
      <c r="WL263"/>
      <c r="WM263"/>
      <c r="WN263"/>
      <c r="WO263"/>
      <c r="WP263"/>
      <c r="WQ263"/>
      <c r="WR263"/>
      <c r="WS263"/>
      <c r="WT263"/>
      <c r="WU263"/>
      <c r="WV263"/>
      <c r="WW263"/>
      <c r="WX263"/>
      <c r="WY263"/>
      <c r="WZ263"/>
      <c r="XA263"/>
      <c r="XB263"/>
      <c r="XC263"/>
      <c r="XD263"/>
      <c r="XE263"/>
      <c r="XF263"/>
      <c r="XG263"/>
      <c r="XH263"/>
      <c r="XI263"/>
      <c r="XJ263"/>
      <c r="XK263"/>
      <c r="XL263"/>
      <c r="XM263"/>
      <c r="XN263"/>
      <c r="XO263"/>
      <c r="XP263"/>
      <c r="XQ263"/>
      <c r="XR263"/>
      <c r="XS263"/>
      <c r="XT263"/>
      <c r="XU263"/>
      <c r="XV263"/>
      <c r="XW263"/>
      <c r="XX263"/>
      <c r="XY263"/>
      <c r="XZ263"/>
      <c r="YA263"/>
      <c r="YB263"/>
      <c r="YC263"/>
      <c r="YD263"/>
      <c r="YE263"/>
      <c r="YF263"/>
      <c r="YG263"/>
      <c r="YH263"/>
      <c r="YI263"/>
      <c r="YJ263"/>
      <c r="YK263"/>
      <c r="YL263"/>
      <c r="YM263"/>
      <c r="YN263"/>
      <c r="YO263"/>
      <c r="YP263"/>
      <c r="YQ263"/>
      <c r="YR263"/>
      <c r="YS263"/>
      <c r="YT263"/>
      <c r="YU263"/>
      <c r="YV263"/>
      <c r="YW263"/>
      <c r="YX263"/>
      <c r="YY263"/>
      <c r="YZ263"/>
      <c r="ZA263"/>
      <c r="ZB263"/>
      <c r="ZC263"/>
      <c r="ZD263"/>
      <c r="ZE263"/>
      <c r="ZF263"/>
      <c r="ZG263"/>
      <c r="ZH263"/>
      <c r="ZI263"/>
      <c r="ZJ263"/>
      <c r="ZK263"/>
      <c r="ZL263"/>
      <c r="ZM263"/>
      <c r="ZN263"/>
      <c r="ZO263"/>
      <c r="ZP263"/>
      <c r="ZQ263"/>
      <c r="ZR263"/>
      <c r="ZS263"/>
      <c r="ZT263"/>
      <c r="ZU263"/>
      <c r="ZV263"/>
      <c r="ZW263"/>
      <c r="ZX263"/>
      <c r="ZY263"/>
      <c r="ZZ263"/>
      <c r="AAA263"/>
      <c r="AAB263"/>
      <c r="AAC263"/>
      <c r="AAD263"/>
      <c r="AAE263"/>
      <c r="AAF263"/>
      <c r="AAG263"/>
      <c r="AAH263"/>
      <c r="AAI263"/>
      <c r="AAJ263"/>
      <c r="AAK263"/>
      <c r="AAL263"/>
      <c r="AAM263"/>
      <c r="AAN263"/>
      <c r="AAO263"/>
      <c r="AAP263"/>
      <c r="AAQ263"/>
      <c r="AAR263"/>
      <c r="AAS263"/>
      <c r="AAT263"/>
      <c r="AAU263"/>
      <c r="AAV263"/>
      <c r="AAW263"/>
      <c r="AAX263"/>
      <c r="AAY263"/>
      <c r="AAZ263"/>
      <c r="ABA263"/>
      <c r="ABB263"/>
      <c r="ABC263"/>
      <c r="ABD263"/>
      <c r="ABE263"/>
      <c r="ABF263"/>
      <c r="ABG263"/>
      <c r="ABH263"/>
      <c r="ABI263"/>
      <c r="ABJ263"/>
      <c r="ABK263"/>
      <c r="ABL263"/>
      <c r="ABM263"/>
      <c r="ABN263"/>
      <c r="ABO263"/>
      <c r="ABP263"/>
      <c r="ABQ263"/>
      <c r="ABR263"/>
      <c r="ABS263"/>
      <c r="ABT263"/>
      <c r="ABU263"/>
      <c r="ABV263"/>
      <c r="ABW263"/>
      <c r="ABX263"/>
      <c r="ABY263"/>
      <c r="ABZ263"/>
      <c r="ACA263"/>
      <c r="ACB263"/>
      <c r="ACC263"/>
      <c r="ACD263"/>
      <c r="ACE263"/>
      <c r="ACF263"/>
      <c r="ACG263"/>
      <c r="ACH263"/>
      <c r="ACI263"/>
      <c r="ACJ263"/>
      <c r="ACK263"/>
      <c r="ACL263"/>
      <c r="ACM263"/>
      <c r="ACN263"/>
      <c r="ACO263"/>
      <c r="ACP263"/>
      <c r="ACQ263"/>
      <c r="ACR263"/>
      <c r="ACS263"/>
      <c r="ACT263"/>
      <c r="ACU263"/>
      <c r="ACV263"/>
      <c r="ACW263"/>
      <c r="ACX263"/>
      <c r="ACY263"/>
      <c r="ACZ263"/>
      <c r="ADA263"/>
      <c r="ADB263"/>
      <c r="ADC263"/>
      <c r="ADD263"/>
      <c r="ADE263"/>
      <c r="ADF263"/>
      <c r="ADG263"/>
      <c r="ADH263"/>
      <c r="ADI263"/>
      <c r="ADJ263"/>
      <c r="ADK263"/>
      <c r="ADL263"/>
      <c r="ADM263"/>
      <c r="ADN263"/>
      <c r="ADO263"/>
      <c r="ADP263"/>
      <c r="ADQ263"/>
      <c r="ADR263"/>
      <c r="ADS263"/>
      <c r="ADT263"/>
      <c r="ADU263"/>
      <c r="ADV263"/>
      <c r="ADW263"/>
      <c r="ADX263"/>
      <c r="ADY263"/>
      <c r="ADZ263"/>
      <c r="AEA263"/>
      <c r="AEB263"/>
      <c r="AEC263"/>
      <c r="AED263"/>
      <c r="AEE263"/>
      <c r="AEF263"/>
      <c r="AEG263"/>
      <c r="AEH263"/>
      <c r="AEI263"/>
      <c r="AEJ263"/>
      <c r="AEK263"/>
      <c r="AEL263"/>
      <c r="AEM263"/>
      <c r="AEN263"/>
      <c r="AEO263"/>
      <c r="AEP263"/>
      <c r="AEQ263"/>
      <c r="AER263"/>
      <c r="AES263"/>
      <c r="AET263"/>
      <c r="AEU263"/>
      <c r="AEV263"/>
      <c r="AEW263"/>
      <c r="AEX263"/>
      <c r="AEY263"/>
      <c r="AEZ263"/>
      <c r="AFA263"/>
      <c r="AFB263"/>
      <c r="AFC263"/>
      <c r="AFD263"/>
      <c r="AFE263"/>
      <c r="AFF263"/>
      <c r="AFG263"/>
      <c r="AFH263"/>
      <c r="AFI263"/>
      <c r="AFJ263"/>
      <c r="AFK263"/>
      <c r="AFL263"/>
      <c r="AFM263"/>
      <c r="AFN263"/>
      <c r="AFO263"/>
      <c r="AFP263"/>
      <c r="AFQ263"/>
      <c r="AFR263"/>
      <c r="AFS263"/>
      <c r="AFT263"/>
      <c r="AFU263"/>
      <c r="AFV263"/>
      <c r="AFW263"/>
      <c r="AFX263"/>
      <c r="AFY263"/>
      <c r="AFZ263"/>
      <c r="AGA263"/>
      <c r="AGB263"/>
      <c r="AGC263"/>
      <c r="AGD263"/>
      <c r="AGE263"/>
      <c r="AGF263"/>
      <c r="AGG263"/>
      <c r="AGH263"/>
      <c r="AGI263"/>
      <c r="AGJ263"/>
      <c r="AGK263"/>
      <c r="AGL263"/>
      <c r="AGM263"/>
      <c r="AGN263"/>
      <c r="AGO263"/>
      <c r="AGP263"/>
      <c r="AGQ263"/>
      <c r="AGR263"/>
      <c r="AGS263"/>
      <c r="AGT263"/>
      <c r="AGU263"/>
      <c r="AGV263"/>
      <c r="AGW263"/>
      <c r="AGX263"/>
      <c r="AGY263"/>
      <c r="AGZ263"/>
      <c r="AHA263"/>
      <c r="AHB263"/>
      <c r="AHC263"/>
      <c r="AHD263"/>
      <c r="AHE263"/>
      <c r="AHF263"/>
      <c r="AHG263"/>
      <c r="AHH263"/>
      <c r="AHI263"/>
      <c r="AHJ263"/>
      <c r="AHK263"/>
      <c r="AHL263"/>
      <c r="AHM263"/>
      <c r="AHN263"/>
      <c r="AHO263"/>
      <c r="AHP263"/>
      <c r="AHQ263"/>
      <c r="AHR263"/>
      <c r="AHS263"/>
      <c r="AHT263"/>
      <c r="AHU263"/>
      <c r="AHV263"/>
      <c r="AHW263"/>
      <c r="AHX263"/>
      <c r="AHY263"/>
      <c r="AHZ263"/>
      <c r="AIA263"/>
      <c r="AIB263"/>
      <c r="AIC263"/>
      <c r="AID263"/>
      <c r="AIE263"/>
      <c r="AIF263"/>
      <c r="AIG263"/>
      <c r="AIH263"/>
      <c r="AII263"/>
      <c r="AIJ263"/>
      <c r="AIK263"/>
      <c r="AIL263"/>
      <c r="AIM263"/>
      <c r="AIN263"/>
      <c r="AIO263"/>
      <c r="AIP263"/>
      <c r="AIQ263"/>
      <c r="AIR263"/>
      <c r="AIS263"/>
      <c r="AIT263"/>
      <c r="AIU263"/>
      <c r="AIV263"/>
      <c r="AIW263"/>
      <c r="AIX263"/>
      <c r="AIY263"/>
      <c r="AIZ263"/>
      <c r="AJA263"/>
      <c r="AJB263"/>
      <c r="AJC263"/>
      <c r="AJD263"/>
      <c r="AJE263"/>
      <c r="AJF263"/>
      <c r="AJG263"/>
      <c r="AJH263"/>
      <c r="AJI263"/>
      <c r="AJJ263"/>
      <c r="AJK263"/>
      <c r="AJL263"/>
      <c r="AJM263"/>
      <c r="AJN263"/>
      <c r="AJO263"/>
      <c r="AJP263"/>
      <c r="AJQ263"/>
      <c r="AJR263"/>
      <c r="AJS263"/>
      <c r="AJT263"/>
      <c r="AJU263"/>
      <c r="AJV263"/>
      <c r="AJW263"/>
      <c r="AJX263"/>
      <c r="AJY263"/>
      <c r="AJZ263"/>
      <c r="AKA263"/>
      <c r="AKB263"/>
      <c r="AKC263"/>
      <c r="AKD263"/>
      <c r="AKE263"/>
      <c r="AKF263"/>
      <c r="AKG263"/>
      <c r="AKH263"/>
      <c r="AKI263"/>
      <c r="AKJ263"/>
      <c r="AKK263"/>
      <c r="AKL263"/>
      <c r="AKM263"/>
      <c r="AKN263"/>
      <c r="AKO263"/>
      <c r="AKP263"/>
      <c r="AKQ263"/>
      <c r="AKR263"/>
      <c r="AKS263"/>
      <c r="AKT263"/>
      <c r="AKU263"/>
      <c r="AKV263"/>
      <c r="AKW263"/>
      <c r="AKX263"/>
      <c r="AKY263"/>
      <c r="AKZ263"/>
      <c r="ALA263"/>
      <c r="ALB263"/>
      <c r="ALC263"/>
      <c r="ALD263"/>
      <c r="ALE263"/>
      <c r="ALF263"/>
      <c r="ALG263"/>
      <c r="ALH263"/>
      <c r="ALI263"/>
      <c r="ALJ263"/>
      <c r="ALK263"/>
      <c r="ALL263"/>
      <c r="ALM263"/>
      <c r="ALN263"/>
      <c r="ALO263"/>
      <c r="ALP263"/>
      <c r="ALQ263"/>
      <c r="ALR263"/>
      <c r="ALS263"/>
      <c r="ALT263"/>
      <c r="ALU263"/>
      <c r="ALV263"/>
      <c r="ALW263"/>
      <c r="ALX263"/>
      <c r="ALY263"/>
      <c r="ALZ263"/>
      <c r="AMA263"/>
      <c r="AMB263"/>
      <c r="AMC263"/>
      <c r="AMD263"/>
      <c r="AME263"/>
      <c r="AMF263"/>
      <c r="AMG263"/>
      <c r="AMH263"/>
      <c r="AMI263"/>
      <c r="AMJ263"/>
    </row>
    <row r="264" spans="1:1024" ht="25.5">
      <c r="A264" s="11" t="s">
        <v>1189</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c r="JM264"/>
      <c r="JN264"/>
      <c r="JO264"/>
      <c r="JP264"/>
      <c r="JQ264"/>
      <c r="JR264"/>
      <c r="JS264"/>
      <c r="JT264"/>
      <c r="JU264"/>
      <c r="JV264"/>
      <c r="JW264"/>
      <c r="JX264"/>
      <c r="JY264"/>
      <c r="JZ264"/>
      <c r="KA264"/>
      <c r="KB264"/>
      <c r="KC264"/>
      <c r="KD264"/>
      <c r="KE264"/>
      <c r="KF264"/>
      <c r="KG264"/>
      <c r="KH264"/>
      <c r="KI264"/>
      <c r="KJ264"/>
      <c r="KK264"/>
      <c r="KL264"/>
      <c r="KM264"/>
      <c r="KN264"/>
      <c r="KO264"/>
      <c r="KP264"/>
      <c r="KQ264"/>
      <c r="KR264"/>
      <c r="KS264"/>
      <c r="KT264"/>
      <c r="KU264"/>
      <c r="KV264"/>
      <c r="KW264"/>
      <c r="KX264"/>
      <c r="KY264"/>
      <c r="KZ264"/>
      <c r="LA264"/>
      <c r="LB264"/>
      <c r="LC264"/>
      <c r="LD264"/>
      <c r="LE264"/>
      <c r="LF264"/>
      <c r="LG264"/>
      <c r="LH264"/>
      <c r="LI264"/>
      <c r="LJ264"/>
      <c r="LK264"/>
      <c r="LL264"/>
      <c r="LM264"/>
      <c r="LN264"/>
      <c r="LO264"/>
      <c r="LP264"/>
      <c r="LQ264"/>
      <c r="LR264"/>
      <c r="LS264"/>
      <c r="LT264"/>
      <c r="LU264"/>
      <c r="LV264"/>
      <c r="LW264"/>
      <c r="LX264"/>
      <c r="LY264"/>
      <c r="LZ264"/>
      <c r="MA264"/>
      <c r="MB264"/>
      <c r="MC264"/>
      <c r="MD264"/>
      <c r="ME264"/>
      <c r="MF264"/>
      <c r="MG264"/>
      <c r="MH264"/>
      <c r="MI264"/>
      <c r="MJ264"/>
      <c r="MK264"/>
      <c r="ML264"/>
      <c r="MM264"/>
      <c r="MN264"/>
      <c r="MO264"/>
      <c r="MP264"/>
      <c r="MQ264"/>
      <c r="MR264"/>
      <c r="MS264"/>
      <c r="MT264"/>
      <c r="MU264"/>
      <c r="MV264"/>
      <c r="MW264"/>
      <c r="MX264"/>
      <c r="MY264"/>
      <c r="MZ264"/>
      <c r="NA264"/>
      <c r="NB264"/>
      <c r="NC264"/>
      <c r="ND264"/>
      <c r="NE264"/>
      <c r="NF264"/>
      <c r="NG264"/>
      <c r="NH264"/>
      <c r="NI264"/>
      <c r="NJ264"/>
      <c r="NK264"/>
      <c r="NL264"/>
      <c r="NM264"/>
      <c r="NN264"/>
      <c r="NO264"/>
      <c r="NP264"/>
      <c r="NQ264"/>
      <c r="NR264"/>
      <c r="NS264"/>
      <c r="NT264"/>
      <c r="NU264"/>
      <c r="NV264"/>
      <c r="NW264"/>
      <c r="NX264"/>
      <c r="NY264"/>
      <c r="NZ264"/>
      <c r="OA264"/>
      <c r="OB264"/>
      <c r="OC264"/>
      <c r="OD264"/>
      <c r="OE264"/>
      <c r="OF264"/>
      <c r="OG264"/>
      <c r="OH264"/>
      <c r="OI264"/>
      <c r="OJ264"/>
      <c r="OK264"/>
      <c r="OL264"/>
      <c r="OM264"/>
      <c r="ON264"/>
      <c r="OO264"/>
      <c r="OP264"/>
      <c r="OQ264"/>
      <c r="OR264"/>
      <c r="OS264"/>
      <c r="OT264"/>
      <c r="OU264"/>
      <c r="OV264"/>
      <c r="OW264"/>
      <c r="OX264"/>
      <c r="OY264"/>
      <c r="OZ264"/>
      <c r="PA264"/>
      <c r="PB264"/>
      <c r="PC264"/>
      <c r="PD264"/>
      <c r="PE264"/>
      <c r="PF264"/>
      <c r="PG264"/>
      <c r="PH264"/>
      <c r="PI264"/>
      <c r="PJ264"/>
      <c r="PK264"/>
      <c r="PL264"/>
      <c r="PM264"/>
      <c r="PN264"/>
      <c r="PO264"/>
      <c r="PP264"/>
      <c r="PQ264"/>
      <c r="PR264"/>
      <c r="PS264"/>
      <c r="PT264"/>
      <c r="PU264"/>
      <c r="PV264"/>
      <c r="PW264"/>
      <c r="PX264"/>
      <c r="PY264"/>
      <c r="PZ264"/>
      <c r="QA264"/>
      <c r="QB264"/>
      <c r="QC264"/>
      <c r="QD264"/>
      <c r="QE264"/>
      <c r="QF264"/>
      <c r="QG264"/>
      <c r="QH264"/>
      <c r="QI264"/>
      <c r="QJ264"/>
      <c r="QK264"/>
      <c r="QL264"/>
      <c r="QM264"/>
      <c r="QN264"/>
      <c r="QO264"/>
      <c r="QP264"/>
      <c r="QQ264"/>
      <c r="QR264"/>
      <c r="QS264"/>
      <c r="QT264"/>
      <c r="QU264"/>
      <c r="QV264"/>
      <c r="QW264"/>
      <c r="QX264"/>
      <c r="QY264"/>
      <c r="QZ264"/>
      <c r="RA264"/>
      <c r="RB264"/>
      <c r="RC264"/>
      <c r="RD264"/>
      <c r="RE264"/>
      <c r="RF264"/>
      <c r="RG264"/>
      <c r="RH264"/>
      <c r="RI264"/>
      <c r="RJ264"/>
      <c r="RK264"/>
      <c r="RL264"/>
      <c r="RM264"/>
      <c r="RN264"/>
      <c r="RO264"/>
      <c r="RP264"/>
      <c r="RQ264"/>
      <c r="RR264"/>
      <c r="RS264"/>
      <c r="RT264"/>
      <c r="RU264"/>
      <c r="RV264"/>
      <c r="RW264"/>
      <c r="RX264"/>
      <c r="RY264"/>
      <c r="RZ264"/>
      <c r="SA264"/>
      <c r="SB264"/>
      <c r="SC264"/>
      <c r="SD264"/>
      <c r="SE264"/>
      <c r="SF264"/>
      <c r="SG264"/>
      <c r="SH264"/>
      <c r="SI264"/>
      <c r="SJ264"/>
      <c r="SK264"/>
      <c r="SL264"/>
      <c r="SM264"/>
      <c r="SN264"/>
      <c r="SO264"/>
      <c r="SP264"/>
      <c r="SQ264"/>
      <c r="SR264"/>
      <c r="SS264"/>
      <c r="ST264"/>
      <c r="SU264"/>
      <c r="SV264"/>
      <c r="SW264"/>
      <c r="SX264"/>
      <c r="SY264"/>
      <c r="SZ264"/>
      <c r="TA264"/>
      <c r="TB264"/>
      <c r="TC264"/>
      <c r="TD264"/>
      <c r="TE264"/>
      <c r="TF264"/>
      <c r="TG264"/>
      <c r="TH264"/>
      <c r="TI264"/>
      <c r="TJ264"/>
      <c r="TK264"/>
      <c r="TL264"/>
      <c r="TM264"/>
      <c r="TN264"/>
      <c r="TO264"/>
      <c r="TP264"/>
      <c r="TQ264"/>
      <c r="TR264"/>
      <c r="TS264"/>
      <c r="TT264"/>
      <c r="TU264"/>
      <c r="TV264"/>
      <c r="TW264"/>
      <c r="TX264"/>
      <c r="TY264"/>
      <c r="TZ264"/>
      <c r="UA264"/>
      <c r="UB264"/>
      <c r="UC264"/>
      <c r="UD264"/>
      <c r="UE264"/>
      <c r="UF264"/>
      <c r="UG264"/>
      <c r="UH264"/>
      <c r="UI264"/>
      <c r="UJ264"/>
      <c r="UK264"/>
      <c r="UL264"/>
      <c r="UM264"/>
      <c r="UN264"/>
      <c r="UO264"/>
      <c r="UP264"/>
      <c r="UQ264"/>
      <c r="UR264"/>
      <c r="US264"/>
      <c r="UT264"/>
      <c r="UU264"/>
      <c r="UV264"/>
      <c r="UW264"/>
      <c r="UX264"/>
      <c r="UY264"/>
      <c r="UZ264"/>
      <c r="VA264"/>
      <c r="VB264"/>
      <c r="VC264"/>
      <c r="VD264"/>
      <c r="VE264"/>
      <c r="VF264"/>
      <c r="VG264"/>
      <c r="VH264"/>
      <c r="VI264"/>
      <c r="VJ264"/>
      <c r="VK264"/>
      <c r="VL264"/>
      <c r="VM264"/>
      <c r="VN264"/>
      <c r="VO264"/>
      <c r="VP264"/>
      <c r="VQ264"/>
      <c r="VR264"/>
      <c r="VS264"/>
      <c r="VT264"/>
      <c r="VU264"/>
      <c r="VV264"/>
      <c r="VW264"/>
      <c r="VX264"/>
      <c r="VY264"/>
      <c r="VZ264"/>
      <c r="WA264"/>
      <c r="WB264"/>
      <c r="WC264"/>
      <c r="WD264"/>
      <c r="WE264"/>
      <c r="WF264"/>
      <c r="WG264"/>
      <c r="WH264"/>
      <c r="WI264"/>
      <c r="WJ264"/>
      <c r="WK264"/>
      <c r="WL264"/>
      <c r="WM264"/>
      <c r="WN264"/>
      <c r="WO264"/>
      <c r="WP264"/>
      <c r="WQ264"/>
      <c r="WR264"/>
      <c r="WS264"/>
      <c r="WT264"/>
      <c r="WU264"/>
      <c r="WV264"/>
      <c r="WW264"/>
      <c r="WX264"/>
      <c r="WY264"/>
      <c r="WZ264"/>
      <c r="XA264"/>
      <c r="XB264"/>
      <c r="XC264"/>
      <c r="XD264"/>
      <c r="XE264"/>
      <c r="XF264"/>
      <c r="XG264"/>
      <c r="XH264"/>
      <c r="XI264"/>
      <c r="XJ264"/>
      <c r="XK264"/>
      <c r="XL264"/>
      <c r="XM264"/>
      <c r="XN264"/>
      <c r="XO264"/>
      <c r="XP264"/>
      <c r="XQ264"/>
      <c r="XR264"/>
      <c r="XS264"/>
      <c r="XT264"/>
      <c r="XU264"/>
      <c r="XV264"/>
      <c r="XW264"/>
      <c r="XX264"/>
      <c r="XY264"/>
      <c r="XZ264"/>
      <c r="YA264"/>
      <c r="YB264"/>
      <c r="YC264"/>
      <c r="YD264"/>
      <c r="YE264"/>
      <c r="YF264"/>
      <c r="YG264"/>
      <c r="YH264"/>
      <c r="YI264"/>
      <c r="YJ264"/>
      <c r="YK264"/>
      <c r="YL264"/>
      <c r="YM264"/>
      <c r="YN264"/>
      <c r="YO264"/>
      <c r="YP264"/>
      <c r="YQ264"/>
      <c r="YR264"/>
      <c r="YS264"/>
      <c r="YT264"/>
      <c r="YU264"/>
      <c r="YV264"/>
      <c r="YW264"/>
      <c r="YX264"/>
      <c r="YY264"/>
      <c r="YZ264"/>
      <c r="ZA264"/>
      <c r="ZB264"/>
      <c r="ZC264"/>
      <c r="ZD264"/>
      <c r="ZE264"/>
      <c r="ZF264"/>
      <c r="ZG264"/>
      <c r="ZH264"/>
      <c r="ZI264"/>
      <c r="ZJ264"/>
      <c r="ZK264"/>
      <c r="ZL264"/>
      <c r="ZM264"/>
      <c r="ZN264"/>
      <c r="ZO264"/>
      <c r="ZP264"/>
      <c r="ZQ264"/>
      <c r="ZR264"/>
      <c r="ZS264"/>
      <c r="ZT264"/>
      <c r="ZU264"/>
      <c r="ZV264"/>
      <c r="ZW264"/>
      <c r="ZX264"/>
      <c r="ZY264"/>
      <c r="ZZ264"/>
      <c r="AAA264"/>
      <c r="AAB264"/>
      <c r="AAC264"/>
      <c r="AAD264"/>
      <c r="AAE264"/>
      <c r="AAF264"/>
      <c r="AAG264"/>
      <c r="AAH264"/>
      <c r="AAI264"/>
      <c r="AAJ264"/>
      <c r="AAK264"/>
      <c r="AAL264"/>
      <c r="AAM264"/>
      <c r="AAN264"/>
      <c r="AAO264"/>
      <c r="AAP264"/>
      <c r="AAQ264"/>
      <c r="AAR264"/>
      <c r="AAS264"/>
      <c r="AAT264"/>
      <c r="AAU264"/>
      <c r="AAV264"/>
      <c r="AAW264"/>
      <c r="AAX264"/>
      <c r="AAY264"/>
      <c r="AAZ264"/>
      <c r="ABA264"/>
      <c r="ABB264"/>
      <c r="ABC264"/>
      <c r="ABD264"/>
      <c r="ABE264"/>
      <c r="ABF264"/>
      <c r="ABG264"/>
      <c r="ABH264"/>
      <c r="ABI264"/>
      <c r="ABJ264"/>
      <c r="ABK264"/>
      <c r="ABL264"/>
      <c r="ABM264"/>
      <c r="ABN264"/>
      <c r="ABO264"/>
      <c r="ABP264"/>
      <c r="ABQ264"/>
      <c r="ABR264"/>
      <c r="ABS264"/>
      <c r="ABT264"/>
      <c r="ABU264"/>
      <c r="ABV264"/>
      <c r="ABW264"/>
      <c r="ABX264"/>
      <c r="ABY264"/>
      <c r="ABZ264"/>
      <c r="ACA264"/>
      <c r="ACB264"/>
      <c r="ACC264"/>
      <c r="ACD264"/>
      <c r="ACE264"/>
      <c r="ACF264"/>
      <c r="ACG264"/>
      <c r="ACH264"/>
      <c r="ACI264"/>
      <c r="ACJ264"/>
      <c r="ACK264"/>
      <c r="ACL264"/>
      <c r="ACM264"/>
      <c r="ACN264"/>
      <c r="ACO264"/>
      <c r="ACP264"/>
      <c r="ACQ264"/>
      <c r="ACR264"/>
      <c r="ACS264"/>
      <c r="ACT264"/>
      <c r="ACU264"/>
      <c r="ACV264"/>
      <c r="ACW264"/>
      <c r="ACX264"/>
      <c r="ACY264"/>
      <c r="ACZ264"/>
      <c r="ADA264"/>
      <c r="ADB264"/>
      <c r="ADC264"/>
      <c r="ADD264"/>
      <c r="ADE264"/>
      <c r="ADF264"/>
      <c r="ADG264"/>
      <c r="ADH264"/>
      <c r="ADI264"/>
      <c r="ADJ264"/>
      <c r="ADK264"/>
      <c r="ADL264"/>
      <c r="ADM264"/>
      <c r="ADN264"/>
      <c r="ADO264"/>
      <c r="ADP264"/>
      <c r="ADQ264"/>
      <c r="ADR264"/>
      <c r="ADS264"/>
      <c r="ADT264"/>
      <c r="ADU264"/>
      <c r="ADV264"/>
      <c r="ADW264"/>
      <c r="ADX264"/>
      <c r="ADY264"/>
      <c r="ADZ264"/>
      <c r="AEA264"/>
      <c r="AEB264"/>
      <c r="AEC264"/>
      <c r="AED264"/>
      <c r="AEE264"/>
      <c r="AEF264"/>
      <c r="AEG264"/>
      <c r="AEH264"/>
      <c r="AEI264"/>
      <c r="AEJ264"/>
      <c r="AEK264"/>
      <c r="AEL264"/>
      <c r="AEM264"/>
      <c r="AEN264"/>
      <c r="AEO264"/>
      <c r="AEP264"/>
      <c r="AEQ264"/>
      <c r="AER264"/>
      <c r="AES264"/>
      <c r="AET264"/>
      <c r="AEU264"/>
      <c r="AEV264"/>
      <c r="AEW264"/>
      <c r="AEX264"/>
      <c r="AEY264"/>
      <c r="AEZ264"/>
      <c r="AFA264"/>
      <c r="AFB264"/>
      <c r="AFC264"/>
      <c r="AFD264"/>
      <c r="AFE264"/>
      <c r="AFF264"/>
      <c r="AFG264"/>
      <c r="AFH264"/>
      <c r="AFI264"/>
      <c r="AFJ264"/>
      <c r="AFK264"/>
      <c r="AFL264"/>
      <c r="AFM264"/>
      <c r="AFN264"/>
      <c r="AFO264"/>
      <c r="AFP264"/>
      <c r="AFQ264"/>
      <c r="AFR264"/>
      <c r="AFS264"/>
      <c r="AFT264"/>
      <c r="AFU264"/>
      <c r="AFV264"/>
      <c r="AFW264"/>
      <c r="AFX264"/>
      <c r="AFY264"/>
      <c r="AFZ264"/>
      <c r="AGA264"/>
      <c r="AGB264"/>
      <c r="AGC264"/>
      <c r="AGD264"/>
      <c r="AGE264"/>
      <c r="AGF264"/>
      <c r="AGG264"/>
      <c r="AGH264"/>
      <c r="AGI264"/>
      <c r="AGJ264"/>
      <c r="AGK264"/>
      <c r="AGL264"/>
      <c r="AGM264"/>
      <c r="AGN264"/>
      <c r="AGO264"/>
      <c r="AGP264"/>
      <c r="AGQ264"/>
      <c r="AGR264"/>
      <c r="AGS264"/>
      <c r="AGT264"/>
      <c r="AGU264"/>
      <c r="AGV264"/>
      <c r="AGW264"/>
      <c r="AGX264"/>
      <c r="AGY264"/>
      <c r="AGZ264"/>
      <c r="AHA264"/>
      <c r="AHB264"/>
      <c r="AHC264"/>
      <c r="AHD264"/>
      <c r="AHE264"/>
      <c r="AHF264"/>
      <c r="AHG264"/>
      <c r="AHH264"/>
      <c r="AHI264"/>
      <c r="AHJ264"/>
      <c r="AHK264"/>
      <c r="AHL264"/>
      <c r="AHM264"/>
      <c r="AHN264"/>
      <c r="AHO264"/>
      <c r="AHP264"/>
      <c r="AHQ264"/>
      <c r="AHR264"/>
      <c r="AHS264"/>
      <c r="AHT264"/>
      <c r="AHU264"/>
      <c r="AHV264"/>
      <c r="AHW264"/>
      <c r="AHX264"/>
      <c r="AHY264"/>
      <c r="AHZ264"/>
      <c r="AIA264"/>
      <c r="AIB264"/>
      <c r="AIC264"/>
      <c r="AID264"/>
      <c r="AIE264"/>
      <c r="AIF264"/>
      <c r="AIG264"/>
      <c r="AIH264"/>
      <c r="AII264"/>
      <c r="AIJ264"/>
      <c r="AIK264"/>
      <c r="AIL264"/>
      <c r="AIM264"/>
      <c r="AIN264"/>
      <c r="AIO264"/>
      <c r="AIP264"/>
      <c r="AIQ264"/>
      <c r="AIR264"/>
      <c r="AIS264"/>
      <c r="AIT264"/>
      <c r="AIU264"/>
      <c r="AIV264"/>
      <c r="AIW264"/>
      <c r="AIX264"/>
      <c r="AIY264"/>
      <c r="AIZ264"/>
      <c r="AJA264"/>
      <c r="AJB264"/>
      <c r="AJC264"/>
      <c r="AJD264"/>
      <c r="AJE264"/>
      <c r="AJF264"/>
      <c r="AJG264"/>
      <c r="AJH264"/>
      <c r="AJI264"/>
      <c r="AJJ264"/>
      <c r="AJK264"/>
      <c r="AJL264"/>
      <c r="AJM264"/>
      <c r="AJN264"/>
      <c r="AJO264"/>
      <c r="AJP264"/>
      <c r="AJQ264"/>
      <c r="AJR264"/>
      <c r="AJS264"/>
      <c r="AJT264"/>
      <c r="AJU264"/>
      <c r="AJV264"/>
      <c r="AJW264"/>
      <c r="AJX264"/>
      <c r="AJY264"/>
      <c r="AJZ264"/>
      <c r="AKA264"/>
      <c r="AKB264"/>
      <c r="AKC264"/>
      <c r="AKD264"/>
      <c r="AKE264"/>
      <c r="AKF264"/>
      <c r="AKG264"/>
      <c r="AKH264"/>
      <c r="AKI264"/>
      <c r="AKJ264"/>
      <c r="AKK264"/>
      <c r="AKL264"/>
      <c r="AKM264"/>
      <c r="AKN264"/>
      <c r="AKO264"/>
      <c r="AKP264"/>
      <c r="AKQ264"/>
      <c r="AKR264"/>
      <c r="AKS264"/>
      <c r="AKT264"/>
      <c r="AKU264"/>
      <c r="AKV264"/>
      <c r="AKW264"/>
      <c r="AKX264"/>
      <c r="AKY264"/>
      <c r="AKZ264"/>
      <c r="ALA264"/>
      <c r="ALB264"/>
      <c r="ALC264"/>
      <c r="ALD264"/>
      <c r="ALE264"/>
      <c r="ALF264"/>
      <c r="ALG264"/>
      <c r="ALH264"/>
      <c r="ALI264"/>
      <c r="ALJ264"/>
      <c r="ALK264"/>
      <c r="ALL264"/>
      <c r="ALM264"/>
      <c r="ALN264"/>
      <c r="ALO264"/>
      <c r="ALP264"/>
      <c r="ALQ264"/>
      <c r="ALR264"/>
      <c r="ALS264"/>
      <c r="ALT264"/>
      <c r="ALU264"/>
      <c r="ALV264"/>
      <c r="ALW264"/>
      <c r="ALX264"/>
      <c r="ALY264"/>
      <c r="ALZ264"/>
      <c r="AMA264"/>
      <c r="AMB264"/>
      <c r="AMC264"/>
      <c r="AMD264"/>
      <c r="AME264"/>
      <c r="AMF264"/>
      <c r="AMG264"/>
      <c r="AMH264"/>
      <c r="AMI264"/>
      <c r="AMJ264"/>
    </row>
    <row r="265" spans="1:1024">
      <c r="A265" s="11" t="s">
        <v>1190</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c r="JM265"/>
      <c r="JN265"/>
      <c r="JO265"/>
      <c r="JP265"/>
      <c r="JQ265"/>
      <c r="JR265"/>
      <c r="JS265"/>
      <c r="JT265"/>
      <c r="JU265"/>
      <c r="JV265"/>
      <c r="JW265"/>
      <c r="JX265"/>
      <c r="JY265"/>
      <c r="JZ265"/>
      <c r="KA265"/>
      <c r="KB265"/>
      <c r="KC265"/>
      <c r="KD265"/>
      <c r="KE265"/>
      <c r="KF265"/>
      <c r="KG265"/>
      <c r="KH265"/>
      <c r="KI265"/>
      <c r="KJ265"/>
      <c r="KK265"/>
      <c r="KL265"/>
      <c r="KM265"/>
      <c r="KN265"/>
      <c r="KO265"/>
      <c r="KP265"/>
      <c r="KQ265"/>
      <c r="KR265"/>
      <c r="KS265"/>
      <c r="KT265"/>
      <c r="KU265"/>
      <c r="KV265"/>
      <c r="KW265"/>
      <c r="KX265"/>
      <c r="KY265"/>
      <c r="KZ265"/>
      <c r="LA265"/>
      <c r="LB265"/>
      <c r="LC265"/>
      <c r="LD265"/>
      <c r="LE265"/>
      <c r="LF265"/>
      <c r="LG265"/>
      <c r="LH265"/>
      <c r="LI265"/>
      <c r="LJ265"/>
      <c r="LK265"/>
      <c r="LL265"/>
      <c r="LM265"/>
      <c r="LN265"/>
      <c r="LO265"/>
      <c r="LP265"/>
      <c r="LQ265"/>
      <c r="LR265"/>
      <c r="LS265"/>
      <c r="LT265"/>
      <c r="LU265"/>
      <c r="LV265"/>
      <c r="LW265"/>
      <c r="LX265"/>
      <c r="LY265"/>
      <c r="LZ265"/>
      <c r="MA265"/>
      <c r="MB265"/>
      <c r="MC265"/>
      <c r="MD265"/>
      <c r="ME265"/>
      <c r="MF265"/>
      <c r="MG265"/>
      <c r="MH265"/>
      <c r="MI265"/>
      <c r="MJ265"/>
      <c r="MK265"/>
      <c r="ML265"/>
      <c r="MM265"/>
      <c r="MN265"/>
      <c r="MO265"/>
      <c r="MP265"/>
      <c r="MQ265"/>
      <c r="MR265"/>
      <c r="MS265"/>
      <c r="MT265"/>
      <c r="MU265"/>
      <c r="MV265"/>
      <c r="MW265"/>
      <c r="MX265"/>
      <c r="MY265"/>
      <c r="MZ265"/>
      <c r="NA265"/>
      <c r="NB265"/>
      <c r="NC265"/>
      <c r="ND265"/>
      <c r="NE265"/>
      <c r="NF265"/>
      <c r="NG265"/>
      <c r="NH265"/>
      <c r="NI265"/>
      <c r="NJ265"/>
      <c r="NK265"/>
      <c r="NL265"/>
      <c r="NM265"/>
      <c r="NN265"/>
      <c r="NO265"/>
      <c r="NP265"/>
      <c r="NQ265"/>
      <c r="NR265"/>
      <c r="NS265"/>
      <c r="NT265"/>
      <c r="NU265"/>
      <c r="NV265"/>
      <c r="NW265"/>
      <c r="NX265"/>
      <c r="NY265"/>
      <c r="NZ265"/>
      <c r="OA265"/>
      <c r="OB265"/>
      <c r="OC265"/>
      <c r="OD265"/>
      <c r="OE265"/>
      <c r="OF265"/>
      <c r="OG265"/>
      <c r="OH265"/>
      <c r="OI265"/>
      <c r="OJ265"/>
      <c r="OK265"/>
      <c r="OL265"/>
      <c r="OM265"/>
      <c r="ON265"/>
      <c r="OO265"/>
      <c r="OP265"/>
      <c r="OQ265"/>
      <c r="OR265"/>
      <c r="OS265"/>
      <c r="OT265"/>
      <c r="OU265"/>
      <c r="OV265"/>
      <c r="OW265"/>
      <c r="OX265"/>
      <c r="OY265"/>
      <c r="OZ265"/>
      <c r="PA265"/>
      <c r="PB265"/>
      <c r="PC265"/>
      <c r="PD265"/>
      <c r="PE265"/>
      <c r="PF265"/>
      <c r="PG265"/>
      <c r="PH265"/>
      <c r="PI265"/>
      <c r="PJ265"/>
      <c r="PK265"/>
      <c r="PL265"/>
      <c r="PM265"/>
      <c r="PN265"/>
      <c r="PO265"/>
      <c r="PP265"/>
      <c r="PQ265"/>
      <c r="PR265"/>
      <c r="PS265"/>
      <c r="PT265"/>
      <c r="PU265"/>
      <c r="PV265"/>
      <c r="PW265"/>
      <c r="PX265"/>
      <c r="PY265"/>
      <c r="PZ265"/>
      <c r="QA265"/>
      <c r="QB265"/>
      <c r="QC265"/>
      <c r="QD265"/>
      <c r="QE265"/>
      <c r="QF265"/>
      <c r="QG265"/>
      <c r="QH265"/>
      <c r="QI265"/>
      <c r="QJ265"/>
      <c r="QK265"/>
      <c r="QL265"/>
      <c r="QM265"/>
      <c r="QN265"/>
      <c r="QO265"/>
      <c r="QP265"/>
      <c r="QQ265"/>
      <c r="QR265"/>
      <c r="QS265"/>
      <c r="QT265"/>
      <c r="QU265"/>
      <c r="QV265"/>
      <c r="QW265"/>
      <c r="QX265"/>
      <c r="QY265"/>
      <c r="QZ265"/>
      <c r="RA265"/>
      <c r="RB265"/>
      <c r="RC265"/>
      <c r="RD265"/>
      <c r="RE265"/>
      <c r="RF265"/>
      <c r="RG265"/>
      <c r="RH265"/>
      <c r="RI265"/>
      <c r="RJ265"/>
      <c r="RK265"/>
      <c r="RL265"/>
      <c r="RM265"/>
      <c r="RN265"/>
      <c r="RO265"/>
      <c r="RP265"/>
      <c r="RQ265"/>
      <c r="RR265"/>
      <c r="RS265"/>
      <c r="RT265"/>
      <c r="RU265"/>
      <c r="RV265"/>
      <c r="RW265"/>
      <c r="RX265"/>
      <c r="RY265"/>
      <c r="RZ265"/>
      <c r="SA265"/>
      <c r="SB265"/>
      <c r="SC265"/>
      <c r="SD265"/>
      <c r="SE265"/>
      <c r="SF265"/>
      <c r="SG265"/>
      <c r="SH265"/>
      <c r="SI265"/>
      <c r="SJ265"/>
      <c r="SK265"/>
      <c r="SL265"/>
      <c r="SM265"/>
      <c r="SN265"/>
      <c r="SO265"/>
      <c r="SP265"/>
      <c r="SQ265"/>
      <c r="SR265"/>
      <c r="SS265"/>
      <c r="ST265"/>
      <c r="SU265"/>
      <c r="SV265"/>
      <c r="SW265"/>
      <c r="SX265"/>
      <c r="SY265"/>
      <c r="SZ265"/>
      <c r="TA265"/>
      <c r="TB265"/>
      <c r="TC265"/>
      <c r="TD265"/>
      <c r="TE265"/>
      <c r="TF265"/>
      <c r="TG265"/>
      <c r="TH265"/>
      <c r="TI265"/>
      <c r="TJ265"/>
      <c r="TK265"/>
      <c r="TL265"/>
      <c r="TM265"/>
      <c r="TN265"/>
      <c r="TO265"/>
      <c r="TP265"/>
      <c r="TQ265"/>
      <c r="TR265"/>
      <c r="TS265"/>
      <c r="TT265"/>
      <c r="TU265"/>
      <c r="TV265"/>
      <c r="TW265"/>
      <c r="TX265"/>
      <c r="TY265"/>
      <c r="TZ265"/>
      <c r="UA265"/>
      <c r="UB265"/>
      <c r="UC265"/>
      <c r="UD265"/>
      <c r="UE265"/>
      <c r="UF265"/>
      <c r="UG265"/>
      <c r="UH265"/>
      <c r="UI265"/>
      <c r="UJ265"/>
      <c r="UK265"/>
      <c r="UL265"/>
      <c r="UM265"/>
      <c r="UN265"/>
      <c r="UO265"/>
      <c r="UP265"/>
      <c r="UQ265"/>
      <c r="UR265"/>
      <c r="US265"/>
      <c r="UT265"/>
      <c r="UU265"/>
      <c r="UV265"/>
      <c r="UW265"/>
      <c r="UX265"/>
      <c r="UY265"/>
      <c r="UZ265"/>
      <c r="VA265"/>
      <c r="VB265"/>
      <c r="VC265"/>
      <c r="VD265"/>
      <c r="VE265"/>
      <c r="VF265"/>
      <c r="VG265"/>
      <c r="VH265"/>
      <c r="VI265"/>
      <c r="VJ265"/>
      <c r="VK265"/>
      <c r="VL265"/>
      <c r="VM265"/>
      <c r="VN265"/>
      <c r="VO265"/>
      <c r="VP265"/>
      <c r="VQ265"/>
      <c r="VR265"/>
      <c r="VS265"/>
      <c r="VT265"/>
      <c r="VU265"/>
      <c r="VV265"/>
      <c r="VW265"/>
      <c r="VX265"/>
      <c r="VY265"/>
      <c r="VZ265"/>
      <c r="WA265"/>
      <c r="WB265"/>
      <c r="WC265"/>
      <c r="WD265"/>
      <c r="WE265"/>
      <c r="WF265"/>
      <c r="WG265"/>
      <c r="WH265"/>
      <c r="WI265"/>
      <c r="WJ265"/>
      <c r="WK265"/>
      <c r="WL265"/>
      <c r="WM265"/>
      <c r="WN265"/>
      <c r="WO265"/>
      <c r="WP265"/>
      <c r="WQ265"/>
      <c r="WR265"/>
      <c r="WS265"/>
      <c r="WT265"/>
      <c r="WU265"/>
      <c r="WV265"/>
      <c r="WW265"/>
      <c r="WX265"/>
      <c r="WY265"/>
      <c r="WZ265"/>
      <c r="XA265"/>
      <c r="XB265"/>
      <c r="XC265"/>
      <c r="XD265"/>
      <c r="XE265"/>
      <c r="XF265"/>
      <c r="XG265"/>
      <c r="XH265"/>
      <c r="XI265"/>
      <c r="XJ265"/>
      <c r="XK265"/>
      <c r="XL265"/>
      <c r="XM265"/>
      <c r="XN265"/>
      <c r="XO265"/>
      <c r="XP265"/>
      <c r="XQ265"/>
      <c r="XR265"/>
      <c r="XS265"/>
      <c r="XT265"/>
      <c r="XU265"/>
      <c r="XV265"/>
      <c r="XW265"/>
      <c r="XX265"/>
      <c r="XY265"/>
      <c r="XZ265"/>
      <c r="YA265"/>
      <c r="YB265"/>
      <c r="YC265"/>
      <c r="YD265"/>
      <c r="YE265"/>
      <c r="YF265"/>
      <c r="YG265"/>
      <c r="YH265"/>
      <c r="YI265"/>
      <c r="YJ265"/>
      <c r="YK265"/>
      <c r="YL265"/>
      <c r="YM265"/>
      <c r="YN265"/>
      <c r="YO265"/>
      <c r="YP265"/>
      <c r="YQ265"/>
      <c r="YR265"/>
      <c r="YS265"/>
      <c r="YT265"/>
      <c r="YU265"/>
      <c r="YV265"/>
      <c r="YW265"/>
      <c r="YX265"/>
      <c r="YY265"/>
      <c r="YZ265"/>
      <c r="ZA265"/>
      <c r="ZB265"/>
      <c r="ZC265"/>
      <c r="ZD265"/>
      <c r="ZE265"/>
      <c r="ZF265"/>
      <c r="ZG265"/>
      <c r="ZH265"/>
      <c r="ZI265"/>
      <c r="ZJ265"/>
      <c r="ZK265"/>
      <c r="ZL265"/>
      <c r="ZM265"/>
      <c r="ZN265"/>
      <c r="ZO265"/>
      <c r="ZP265"/>
      <c r="ZQ265"/>
      <c r="ZR265"/>
      <c r="ZS265"/>
      <c r="ZT265"/>
      <c r="ZU265"/>
      <c r="ZV265"/>
      <c r="ZW265"/>
      <c r="ZX265"/>
      <c r="ZY265"/>
      <c r="ZZ265"/>
      <c r="AAA265"/>
      <c r="AAB265"/>
      <c r="AAC265"/>
      <c r="AAD265"/>
      <c r="AAE265"/>
      <c r="AAF265"/>
      <c r="AAG265"/>
      <c r="AAH265"/>
      <c r="AAI265"/>
      <c r="AAJ265"/>
      <c r="AAK265"/>
      <c r="AAL265"/>
      <c r="AAM265"/>
      <c r="AAN265"/>
      <c r="AAO265"/>
      <c r="AAP265"/>
      <c r="AAQ265"/>
      <c r="AAR265"/>
      <c r="AAS265"/>
      <c r="AAT265"/>
      <c r="AAU265"/>
      <c r="AAV265"/>
      <c r="AAW265"/>
      <c r="AAX265"/>
      <c r="AAY265"/>
      <c r="AAZ265"/>
      <c r="ABA265"/>
      <c r="ABB265"/>
      <c r="ABC265"/>
      <c r="ABD265"/>
      <c r="ABE265"/>
      <c r="ABF265"/>
      <c r="ABG265"/>
      <c r="ABH265"/>
      <c r="ABI265"/>
      <c r="ABJ265"/>
      <c r="ABK265"/>
      <c r="ABL265"/>
      <c r="ABM265"/>
      <c r="ABN265"/>
      <c r="ABO265"/>
      <c r="ABP265"/>
      <c r="ABQ265"/>
      <c r="ABR265"/>
      <c r="ABS265"/>
      <c r="ABT265"/>
      <c r="ABU265"/>
      <c r="ABV265"/>
      <c r="ABW265"/>
      <c r="ABX265"/>
      <c r="ABY265"/>
      <c r="ABZ265"/>
      <c r="ACA265"/>
      <c r="ACB265"/>
      <c r="ACC265"/>
      <c r="ACD265"/>
      <c r="ACE265"/>
      <c r="ACF265"/>
      <c r="ACG265"/>
      <c r="ACH265"/>
      <c r="ACI265"/>
      <c r="ACJ265"/>
      <c r="ACK265"/>
      <c r="ACL265"/>
      <c r="ACM265"/>
      <c r="ACN265"/>
      <c r="ACO265"/>
      <c r="ACP265"/>
      <c r="ACQ265"/>
      <c r="ACR265"/>
      <c r="ACS265"/>
      <c r="ACT265"/>
      <c r="ACU265"/>
      <c r="ACV265"/>
      <c r="ACW265"/>
      <c r="ACX265"/>
      <c r="ACY265"/>
      <c r="ACZ265"/>
      <c r="ADA265"/>
      <c r="ADB265"/>
      <c r="ADC265"/>
      <c r="ADD265"/>
      <c r="ADE265"/>
      <c r="ADF265"/>
      <c r="ADG265"/>
      <c r="ADH265"/>
      <c r="ADI265"/>
      <c r="ADJ265"/>
      <c r="ADK265"/>
      <c r="ADL265"/>
      <c r="ADM265"/>
      <c r="ADN265"/>
      <c r="ADO265"/>
      <c r="ADP265"/>
      <c r="ADQ265"/>
      <c r="ADR265"/>
      <c r="ADS265"/>
      <c r="ADT265"/>
      <c r="ADU265"/>
      <c r="ADV265"/>
      <c r="ADW265"/>
      <c r="ADX265"/>
      <c r="ADY265"/>
      <c r="ADZ265"/>
      <c r="AEA265"/>
      <c r="AEB265"/>
      <c r="AEC265"/>
      <c r="AED265"/>
      <c r="AEE265"/>
      <c r="AEF265"/>
      <c r="AEG265"/>
      <c r="AEH265"/>
      <c r="AEI265"/>
      <c r="AEJ265"/>
      <c r="AEK265"/>
      <c r="AEL265"/>
      <c r="AEM265"/>
      <c r="AEN265"/>
      <c r="AEO265"/>
      <c r="AEP265"/>
      <c r="AEQ265"/>
      <c r="AER265"/>
      <c r="AES265"/>
      <c r="AET265"/>
      <c r="AEU265"/>
      <c r="AEV265"/>
      <c r="AEW265"/>
      <c r="AEX265"/>
      <c r="AEY265"/>
      <c r="AEZ265"/>
      <c r="AFA265"/>
      <c r="AFB265"/>
      <c r="AFC265"/>
      <c r="AFD265"/>
      <c r="AFE265"/>
      <c r="AFF265"/>
      <c r="AFG265"/>
      <c r="AFH265"/>
      <c r="AFI265"/>
      <c r="AFJ265"/>
      <c r="AFK265"/>
      <c r="AFL265"/>
      <c r="AFM265"/>
      <c r="AFN265"/>
      <c r="AFO265"/>
      <c r="AFP265"/>
      <c r="AFQ265"/>
      <c r="AFR265"/>
      <c r="AFS265"/>
      <c r="AFT265"/>
      <c r="AFU265"/>
      <c r="AFV265"/>
      <c r="AFW265"/>
      <c r="AFX265"/>
      <c r="AFY265"/>
      <c r="AFZ265"/>
      <c r="AGA265"/>
      <c r="AGB265"/>
      <c r="AGC265"/>
      <c r="AGD265"/>
      <c r="AGE265"/>
      <c r="AGF265"/>
      <c r="AGG265"/>
      <c r="AGH265"/>
      <c r="AGI265"/>
      <c r="AGJ265"/>
      <c r="AGK265"/>
      <c r="AGL265"/>
      <c r="AGM265"/>
      <c r="AGN265"/>
      <c r="AGO265"/>
      <c r="AGP265"/>
      <c r="AGQ265"/>
      <c r="AGR265"/>
      <c r="AGS265"/>
      <c r="AGT265"/>
      <c r="AGU265"/>
      <c r="AGV265"/>
      <c r="AGW265"/>
      <c r="AGX265"/>
      <c r="AGY265"/>
      <c r="AGZ265"/>
      <c r="AHA265"/>
      <c r="AHB265"/>
      <c r="AHC265"/>
      <c r="AHD265"/>
      <c r="AHE265"/>
      <c r="AHF265"/>
      <c r="AHG265"/>
      <c r="AHH265"/>
      <c r="AHI265"/>
      <c r="AHJ265"/>
      <c r="AHK265"/>
      <c r="AHL265"/>
      <c r="AHM265"/>
      <c r="AHN265"/>
      <c r="AHO265"/>
      <c r="AHP265"/>
      <c r="AHQ265"/>
      <c r="AHR265"/>
      <c r="AHS265"/>
      <c r="AHT265"/>
      <c r="AHU265"/>
      <c r="AHV265"/>
      <c r="AHW265"/>
      <c r="AHX265"/>
      <c r="AHY265"/>
      <c r="AHZ265"/>
      <c r="AIA265"/>
      <c r="AIB265"/>
      <c r="AIC265"/>
      <c r="AID265"/>
      <c r="AIE265"/>
      <c r="AIF265"/>
      <c r="AIG265"/>
      <c r="AIH265"/>
      <c r="AII265"/>
      <c r="AIJ265"/>
      <c r="AIK265"/>
      <c r="AIL265"/>
      <c r="AIM265"/>
      <c r="AIN265"/>
      <c r="AIO265"/>
      <c r="AIP265"/>
      <c r="AIQ265"/>
      <c r="AIR265"/>
      <c r="AIS265"/>
      <c r="AIT265"/>
      <c r="AIU265"/>
      <c r="AIV265"/>
      <c r="AIW265"/>
      <c r="AIX265"/>
      <c r="AIY265"/>
      <c r="AIZ265"/>
      <c r="AJA265"/>
      <c r="AJB265"/>
      <c r="AJC265"/>
      <c r="AJD265"/>
      <c r="AJE265"/>
      <c r="AJF265"/>
      <c r="AJG265"/>
      <c r="AJH265"/>
      <c r="AJI265"/>
      <c r="AJJ265"/>
      <c r="AJK265"/>
      <c r="AJL265"/>
      <c r="AJM265"/>
      <c r="AJN265"/>
      <c r="AJO265"/>
      <c r="AJP265"/>
      <c r="AJQ265"/>
      <c r="AJR265"/>
      <c r="AJS265"/>
      <c r="AJT265"/>
      <c r="AJU265"/>
      <c r="AJV265"/>
      <c r="AJW265"/>
      <c r="AJX265"/>
      <c r="AJY265"/>
      <c r="AJZ265"/>
      <c r="AKA265"/>
      <c r="AKB265"/>
      <c r="AKC265"/>
      <c r="AKD265"/>
      <c r="AKE265"/>
      <c r="AKF265"/>
      <c r="AKG265"/>
      <c r="AKH265"/>
      <c r="AKI265"/>
      <c r="AKJ265"/>
      <c r="AKK265"/>
      <c r="AKL265"/>
      <c r="AKM265"/>
      <c r="AKN265"/>
      <c r="AKO265"/>
      <c r="AKP265"/>
      <c r="AKQ265"/>
      <c r="AKR265"/>
      <c r="AKS265"/>
      <c r="AKT265"/>
      <c r="AKU265"/>
      <c r="AKV265"/>
      <c r="AKW265"/>
      <c r="AKX265"/>
      <c r="AKY265"/>
      <c r="AKZ265"/>
      <c r="ALA265"/>
      <c r="ALB265"/>
      <c r="ALC265"/>
      <c r="ALD265"/>
      <c r="ALE265"/>
      <c r="ALF265"/>
      <c r="ALG265"/>
      <c r="ALH265"/>
      <c r="ALI265"/>
      <c r="ALJ265"/>
      <c r="ALK265"/>
      <c r="ALL265"/>
      <c r="ALM265"/>
      <c r="ALN265"/>
      <c r="ALO265"/>
      <c r="ALP265"/>
      <c r="ALQ265"/>
      <c r="ALR265"/>
      <c r="ALS265"/>
      <c r="ALT265"/>
      <c r="ALU265"/>
      <c r="ALV265"/>
      <c r="ALW265"/>
      <c r="ALX265"/>
      <c r="ALY265"/>
      <c r="ALZ265"/>
      <c r="AMA265"/>
      <c r="AMB265"/>
      <c r="AMC265"/>
      <c r="AMD265"/>
      <c r="AME265"/>
      <c r="AMF265"/>
      <c r="AMG265"/>
      <c r="AMH265"/>
      <c r="AMI265"/>
      <c r="AMJ265"/>
    </row>
    <row r="266" spans="1:1024">
      <c r="A266" s="13"/>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c r="JJ266"/>
      <c r="JK266"/>
      <c r="JL266"/>
      <c r="JM266"/>
      <c r="JN266"/>
      <c r="JO266"/>
      <c r="JP266"/>
      <c r="JQ266"/>
      <c r="JR266"/>
      <c r="JS266"/>
      <c r="JT266"/>
      <c r="JU266"/>
      <c r="JV266"/>
      <c r="JW266"/>
      <c r="JX266"/>
      <c r="JY266"/>
      <c r="JZ266"/>
      <c r="KA266"/>
      <c r="KB266"/>
      <c r="KC266"/>
      <c r="KD266"/>
      <c r="KE266"/>
      <c r="KF266"/>
      <c r="KG266"/>
      <c r="KH266"/>
      <c r="KI266"/>
      <c r="KJ266"/>
      <c r="KK266"/>
      <c r="KL266"/>
      <c r="KM266"/>
      <c r="KN266"/>
      <c r="KO266"/>
      <c r="KP266"/>
      <c r="KQ266"/>
      <c r="KR266"/>
      <c r="KS266"/>
      <c r="KT266"/>
      <c r="KU266"/>
      <c r="KV266"/>
      <c r="KW266"/>
      <c r="KX266"/>
      <c r="KY266"/>
      <c r="KZ266"/>
      <c r="LA266"/>
      <c r="LB266"/>
      <c r="LC266"/>
      <c r="LD266"/>
      <c r="LE266"/>
      <c r="LF266"/>
      <c r="LG266"/>
      <c r="LH266"/>
      <c r="LI266"/>
      <c r="LJ266"/>
      <c r="LK266"/>
      <c r="LL266"/>
      <c r="LM266"/>
      <c r="LN266"/>
      <c r="LO266"/>
      <c r="LP266"/>
      <c r="LQ266"/>
      <c r="LR266"/>
      <c r="LS266"/>
      <c r="LT266"/>
      <c r="LU266"/>
      <c r="LV266"/>
      <c r="LW266"/>
      <c r="LX266"/>
      <c r="LY266"/>
      <c r="LZ266"/>
      <c r="MA266"/>
      <c r="MB266"/>
      <c r="MC266"/>
      <c r="MD266"/>
      <c r="ME266"/>
      <c r="MF266"/>
      <c r="MG266"/>
      <c r="MH266"/>
      <c r="MI266"/>
      <c r="MJ266"/>
      <c r="MK266"/>
      <c r="ML266"/>
      <c r="MM266"/>
      <c r="MN266"/>
      <c r="MO266"/>
      <c r="MP266"/>
      <c r="MQ266"/>
      <c r="MR266"/>
      <c r="MS266"/>
      <c r="MT266"/>
      <c r="MU266"/>
      <c r="MV266"/>
      <c r="MW266"/>
      <c r="MX266"/>
      <c r="MY266"/>
      <c r="MZ266"/>
      <c r="NA266"/>
      <c r="NB266"/>
      <c r="NC266"/>
      <c r="ND266"/>
      <c r="NE266"/>
      <c r="NF266"/>
      <c r="NG266"/>
      <c r="NH266"/>
      <c r="NI266"/>
      <c r="NJ266"/>
      <c r="NK266"/>
      <c r="NL266"/>
      <c r="NM266"/>
      <c r="NN266"/>
      <c r="NO266"/>
      <c r="NP266"/>
      <c r="NQ266"/>
      <c r="NR266"/>
      <c r="NS266"/>
      <c r="NT266"/>
      <c r="NU266"/>
      <c r="NV266"/>
      <c r="NW266"/>
      <c r="NX266"/>
      <c r="NY266"/>
      <c r="NZ266"/>
      <c r="OA266"/>
      <c r="OB266"/>
      <c r="OC266"/>
      <c r="OD266"/>
      <c r="OE266"/>
      <c r="OF266"/>
      <c r="OG266"/>
      <c r="OH266"/>
      <c r="OI266"/>
      <c r="OJ266"/>
      <c r="OK266"/>
      <c r="OL266"/>
      <c r="OM266"/>
      <c r="ON266"/>
      <c r="OO266"/>
      <c r="OP266"/>
      <c r="OQ266"/>
      <c r="OR266"/>
      <c r="OS266"/>
      <c r="OT266"/>
      <c r="OU266"/>
      <c r="OV266"/>
      <c r="OW266"/>
      <c r="OX266"/>
      <c r="OY266"/>
      <c r="OZ266"/>
      <c r="PA266"/>
      <c r="PB266"/>
      <c r="PC266"/>
      <c r="PD266"/>
      <c r="PE266"/>
      <c r="PF266"/>
      <c r="PG266"/>
      <c r="PH266"/>
      <c r="PI266"/>
      <c r="PJ266"/>
      <c r="PK266"/>
      <c r="PL266"/>
      <c r="PM266"/>
      <c r="PN266"/>
      <c r="PO266"/>
      <c r="PP266"/>
      <c r="PQ266"/>
      <c r="PR266"/>
      <c r="PS266"/>
      <c r="PT266"/>
      <c r="PU266"/>
      <c r="PV266"/>
      <c r="PW266"/>
      <c r="PX266"/>
      <c r="PY266"/>
      <c r="PZ266"/>
      <c r="QA266"/>
      <c r="QB266"/>
      <c r="QC266"/>
      <c r="QD266"/>
      <c r="QE266"/>
      <c r="QF266"/>
      <c r="QG266"/>
      <c r="QH266"/>
      <c r="QI266"/>
      <c r="QJ266"/>
      <c r="QK266"/>
      <c r="QL266"/>
      <c r="QM266"/>
      <c r="QN266"/>
      <c r="QO266"/>
      <c r="QP266"/>
      <c r="QQ266"/>
      <c r="QR266"/>
      <c r="QS266"/>
      <c r="QT266"/>
      <c r="QU266"/>
      <c r="QV266"/>
      <c r="QW266"/>
      <c r="QX266"/>
      <c r="QY266"/>
      <c r="QZ266"/>
      <c r="RA266"/>
      <c r="RB266"/>
      <c r="RC266"/>
      <c r="RD266"/>
      <c r="RE266"/>
      <c r="RF266"/>
      <c r="RG266"/>
      <c r="RH266"/>
      <c r="RI266"/>
      <c r="RJ266"/>
      <c r="RK266"/>
      <c r="RL266"/>
      <c r="RM266"/>
      <c r="RN266"/>
      <c r="RO266"/>
      <c r="RP266"/>
      <c r="RQ266"/>
      <c r="RR266"/>
      <c r="RS266"/>
      <c r="RT266"/>
      <c r="RU266"/>
      <c r="RV266"/>
      <c r="RW266"/>
      <c r="RX266"/>
      <c r="RY266"/>
      <c r="RZ266"/>
      <c r="SA266"/>
      <c r="SB266"/>
      <c r="SC266"/>
      <c r="SD266"/>
      <c r="SE266"/>
      <c r="SF266"/>
      <c r="SG266"/>
      <c r="SH266"/>
      <c r="SI266"/>
      <c r="SJ266"/>
      <c r="SK266"/>
      <c r="SL266"/>
      <c r="SM266"/>
      <c r="SN266"/>
      <c r="SO266"/>
      <c r="SP266"/>
      <c r="SQ266"/>
      <c r="SR266"/>
      <c r="SS266"/>
      <c r="ST266"/>
      <c r="SU266"/>
      <c r="SV266"/>
      <c r="SW266"/>
      <c r="SX266"/>
      <c r="SY266"/>
      <c r="SZ266"/>
      <c r="TA266"/>
      <c r="TB266"/>
      <c r="TC266"/>
      <c r="TD266"/>
      <c r="TE266"/>
      <c r="TF266"/>
      <c r="TG266"/>
      <c r="TH266"/>
      <c r="TI266"/>
      <c r="TJ266"/>
      <c r="TK266"/>
      <c r="TL266"/>
      <c r="TM266"/>
      <c r="TN266"/>
      <c r="TO266"/>
      <c r="TP266"/>
      <c r="TQ266"/>
      <c r="TR266"/>
      <c r="TS266"/>
      <c r="TT266"/>
      <c r="TU266"/>
      <c r="TV266"/>
      <c r="TW266"/>
      <c r="TX266"/>
      <c r="TY266"/>
      <c r="TZ266"/>
      <c r="UA266"/>
      <c r="UB266"/>
      <c r="UC266"/>
      <c r="UD266"/>
      <c r="UE266"/>
      <c r="UF266"/>
      <c r="UG266"/>
      <c r="UH266"/>
      <c r="UI266"/>
      <c r="UJ266"/>
      <c r="UK266"/>
      <c r="UL266"/>
      <c r="UM266"/>
      <c r="UN266"/>
      <c r="UO266"/>
      <c r="UP266"/>
      <c r="UQ266"/>
      <c r="UR266"/>
      <c r="US266"/>
      <c r="UT266"/>
      <c r="UU266"/>
      <c r="UV266"/>
      <c r="UW266"/>
      <c r="UX266"/>
      <c r="UY266"/>
      <c r="UZ266"/>
      <c r="VA266"/>
      <c r="VB266"/>
      <c r="VC266"/>
      <c r="VD266"/>
      <c r="VE266"/>
      <c r="VF266"/>
      <c r="VG266"/>
      <c r="VH266"/>
      <c r="VI266"/>
      <c r="VJ266"/>
      <c r="VK266"/>
      <c r="VL266"/>
      <c r="VM266"/>
      <c r="VN266"/>
      <c r="VO266"/>
      <c r="VP266"/>
      <c r="VQ266"/>
      <c r="VR266"/>
      <c r="VS266"/>
      <c r="VT266"/>
      <c r="VU266"/>
      <c r="VV266"/>
      <c r="VW266"/>
      <c r="VX266"/>
      <c r="VY266"/>
      <c r="VZ266"/>
      <c r="WA266"/>
      <c r="WB266"/>
      <c r="WC266"/>
      <c r="WD266"/>
      <c r="WE266"/>
      <c r="WF266"/>
      <c r="WG266"/>
      <c r="WH266"/>
      <c r="WI266"/>
      <c r="WJ266"/>
      <c r="WK266"/>
      <c r="WL266"/>
      <c r="WM266"/>
      <c r="WN266"/>
      <c r="WO266"/>
      <c r="WP266"/>
      <c r="WQ266"/>
      <c r="WR266"/>
      <c r="WS266"/>
      <c r="WT266"/>
      <c r="WU266"/>
      <c r="WV266"/>
      <c r="WW266"/>
      <c r="WX266"/>
      <c r="WY266"/>
      <c r="WZ266"/>
      <c r="XA266"/>
      <c r="XB266"/>
      <c r="XC266"/>
      <c r="XD266"/>
      <c r="XE266"/>
      <c r="XF266"/>
      <c r="XG266"/>
      <c r="XH266"/>
      <c r="XI266"/>
      <c r="XJ266"/>
      <c r="XK266"/>
      <c r="XL266"/>
      <c r="XM266"/>
      <c r="XN266"/>
      <c r="XO266"/>
      <c r="XP266"/>
      <c r="XQ266"/>
      <c r="XR266"/>
      <c r="XS266"/>
      <c r="XT266"/>
      <c r="XU266"/>
      <c r="XV266"/>
      <c r="XW266"/>
      <c r="XX266"/>
      <c r="XY266"/>
      <c r="XZ266"/>
      <c r="YA266"/>
      <c r="YB266"/>
      <c r="YC266"/>
      <c r="YD266"/>
      <c r="YE266"/>
      <c r="YF266"/>
      <c r="YG266"/>
      <c r="YH266"/>
      <c r="YI266"/>
      <c r="YJ266"/>
      <c r="YK266"/>
      <c r="YL266"/>
      <c r="YM266"/>
      <c r="YN266"/>
      <c r="YO266"/>
      <c r="YP266"/>
      <c r="YQ266"/>
      <c r="YR266"/>
      <c r="YS266"/>
      <c r="YT266"/>
      <c r="YU266"/>
      <c r="YV266"/>
      <c r="YW266"/>
      <c r="YX266"/>
      <c r="YY266"/>
      <c r="YZ266"/>
      <c r="ZA266"/>
      <c r="ZB266"/>
      <c r="ZC266"/>
      <c r="ZD266"/>
      <c r="ZE266"/>
      <c r="ZF266"/>
      <c r="ZG266"/>
      <c r="ZH266"/>
      <c r="ZI266"/>
      <c r="ZJ266"/>
      <c r="ZK266"/>
      <c r="ZL266"/>
      <c r="ZM266"/>
      <c r="ZN266"/>
      <c r="ZO266"/>
      <c r="ZP266"/>
      <c r="ZQ266"/>
      <c r="ZR266"/>
      <c r="ZS266"/>
      <c r="ZT266"/>
      <c r="ZU266"/>
      <c r="ZV266"/>
      <c r="ZW266"/>
      <c r="ZX266"/>
      <c r="ZY266"/>
      <c r="ZZ266"/>
      <c r="AAA266"/>
      <c r="AAB266"/>
      <c r="AAC266"/>
      <c r="AAD266"/>
      <c r="AAE266"/>
      <c r="AAF266"/>
      <c r="AAG266"/>
      <c r="AAH266"/>
      <c r="AAI266"/>
      <c r="AAJ266"/>
      <c r="AAK266"/>
      <c r="AAL266"/>
      <c r="AAM266"/>
      <c r="AAN266"/>
      <c r="AAO266"/>
      <c r="AAP266"/>
      <c r="AAQ266"/>
      <c r="AAR266"/>
      <c r="AAS266"/>
      <c r="AAT266"/>
      <c r="AAU266"/>
      <c r="AAV266"/>
      <c r="AAW266"/>
      <c r="AAX266"/>
      <c r="AAY266"/>
      <c r="AAZ266"/>
      <c r="ABA266"/>
      <c r="ABB266"/>
      <c r="ABC266"/>
      <c r="ABD266"/>
      <c r="ABE266"/>
      <c r="ABF266"/>
      <c r="ABG266"/>
      <c r="ABH266"/>
      <c r="ABI266"/>
      <c r="ABJ266"/>
      <c r="ABK266"/>
      <c r="ABL266"/>
      <c r="ABM266"/>
      <c r="ABN266"/>
      <c r="ABO266"/>
      <c r="ABP266"/>
      <c r="ABQ266"/>
      <c r="ABR266"/>
      <c r="ABS266"/>
      <c r="ABT266"/>
      <c r="ABU266"/>
      <c r="ABV266"/>
      <c r="ABW266"/>
      <c r="ABX266"/>
      <c r="ABY266"/>
      <c r="ABZ266"/>
      <c r="ACA266"/>
      <c r="ACB266"/>
      <c r="ACC266"/>
      <c r="ACD266"/>
      <c r="ACE266"/>
      <c r="ACF266"/>
      <c r="ACG266"/>
      <c r="ACH266"/>
      <c r="ACI266"/>
      <c r="ACJ266"/>
      <c r="ACK266"/>
      <c r="ACL266"/>
      <c r="ACM266"/>
      <c r="ACN266"/>
      <c r="ACO266"/>
      <c r="ACP266"/>
      <c r="ACQ266"/>
      <c r="ACR266"/>
      <c r="ACS266"/>
      <c r="ACT266"/>
      <c r="ACU266"/>
      <c r="ACV266"/>
      <c r="ACW266"/>
      <c r="ACX266"/>
      <c r="ACY266"/>
      <c r="ACZ266"/>
      <c r="ADA266"/>
      <c r="ADB266"/>
      <c r="ADC266"/>
      <c r="ADD266"/>
      <c r="ADE266"/>
      <c r="ADF266"/>
      <c r="ADG266"/>
      <c r="ADH266"/>
      <c r="ADI266"/>
      <c r="ADJ266"/>
      <c r="ADK266"/>
      <c r="ADL266"/>
      <c r="ADM266"/>
      <c r="ADN266"/>
      <c r="ADO266"/>
      <c r="ADP266"/>
      <c r="ADQ266"/>
      <c r="ADR266"/>
      <c r="ADS266"/>
      <c r="ADT266"/>
      <c r="ADU266"/>
      <c r="ADV266"/>
      <c r="ADW266"/>
      <c r="ADX266"/>
      <c r="ADY266"/>
      <c r="ADZ266"/>
      <c r="AEA266"/>
      <c r="AEB266"/>
      <c r="AEC266"/>
      <c r="AED266"/>
      <c r="AEE266"/>
      <c r="AEF266"/>
      <c r="AEG266"/>
      <c r="AEH266"/>
      <c r="AEI266"/>
      <c r="AEJ266"/>
      <c r="AEK266"/>
      <c r="AEL266"/>
      <c r="AEM266"/>
      <c r="AEN266"/>
      <c r="AEO266"/>
      <c r="AEP266"/>
      <c r="AEQ266"/>
      <c r="AER266"/>
      <c r="AES266"/>
      <c r="AET266"/>
      <c r="AEU266"/>
      <c r="AEV266"/>
      <c r="AEW266"/>
      <c r="AEX266"/>
      <c r="AEY266"/>
      <c r="AEZ266"/>
      <c r="AFA266"/>
      <c r="AFB266"/>
      <c r="AFC266"/>
      <c r="AFD266"/>
      <c r="AFE266"/>
      <c r="AFF266"/>
      <c r="AFG266"/>
      <c r="AFH266"/>
      <c r="AFI266"/>
      <c r="AFJ266"/>
      <c r="AFK266"/>
      <c r="AFL266"/>
      <c r="AFM266"/>
      <c r="AFN266"/>
      <c r="AFO266"/>
      <c r="AFP266"/>
      <c r="AFQ266"/>
      <c r="AFR266"/>
      <c r="AFS266"/>
      <c r="AFT266"/>
      <c r="AFU266"/>
      <c r="AFV266"/>
      <c r="AFW266"/>
      <c r="AFX266"/>
      <c r="AFY266"/>
      <c r="AFZ266"/>
      <c r="AGA266"/>
      <c r="AGB266"/>
      <c r="AGC266"/>
      <c r="AGD266"/>
      <c r="AGE266"/>
      <c r="AGF266"/>
      <c r="AGG266"/>
      <c r="AGH266"/>
      <c r="AGI266"/>
      <c r="AGJ266"/>
      <c r="AGK266"/>
      <c r="AGL266"/>
      <c r="AGM266"/>
      <c r="AGN266"/>
      <c r="AGO266"/>
      <c r="AGP266"/>
      <c r="AGQ266"/>
      <c r="AGR266"/>
      <c r="AGS266"/>
      <c r="AGT266"/>
      <c r="AGU266"/>
      <c r="AGV266"/>
      <c r="AGW266"/>
      <c r="AGX266"/>
      <c r="AGY266"/>
      <c r="AGZ266"/>
      <c r="AHA266"/>
      <c r="AHB266"/>
      <c r="AHC266"/>
      <c r="AHD266"/>
      <c r="AHE266"/>
      <c r="AHF266"/>
      <c r="AHG266"/>
      <c r="AHH266"/>
      <c r="AHI266"/>
      <c r="AHJ266"/>
      <c r="AHK266"/>
      <c r="AHL266"/>
      <c r="AHM266"/>
      <c r="AHN266"/>
      <c r="AHO266"/>
      <c r="AHP266"/>
      <c r="AHQ266"/>
      <c r="AHR266"/>
      <c r="AHS266"/>
      <c r="AHT266"/>
      <c r="AHU266"/>
      <c r="AHV266"/>
      <c r="AHW266"/>
      <c r="AHX266"/>
      <c r="AHY266"/>
      <c r="AHZ266"/>
      <c r="AIA266"/>
      <c r="AIB266"/>
      <c r="AIC266"/>
      <c r="AID266"/>
      <c r="AIE266"/>
      <c r="AIF266"/>
      <c r="AIG266"/>
      <c r="AIH266"/>
      <c r="AII266"/>
      <c r="AIJ266"/>
      <c r="AIK266"/>
      <c r="AIL266"/>
      <c r="AIM266"/>
      <c r="AIN266"/>
      <c r="AIO266"/>
      <c r="AIP266"/>
      <c r="AIQ266"/>
      <c r="AIR266"/>
      <c r="AIS266"/>
      <c r="AIT266"/>
      <c r="AIU266"/>
      <c r="AIV266"/>
      <c r="AIW266"/>
      <c r="AIX266"/>
      <c r="AIY266"/>
      <c r="AIZ266"/>
      <c r="AJA266"/>
      <c r="AJB266"/>
      <c r="AJC266"/>
      <c r="AJD266"/>
      <c r="AJE266"/>
      <c r="AJF266"/>
      <c r="AJG266"/>
      <c r="AJH266"/>
      <c r="AJI266"/>
      <c r="AJJ266"/>
      <c r="AJK266"/>
      <c r="AJL266"/>
      <c r="AJM266"/>
      <c r="AJN266"/>
      <c r="AJO266"/>
      <c r="AJP266"/>
      <c r="AJQ266"/>
      <c r="AJR266"/>
      <c r="AJS266"/>
      <c r="AJT266"/>
      <c r="AJU266"/>
      <c r="AJV266"/>
      <c r="AJW266"/>
      <c r="AJX266"/>
      <c r="AJY266"/>
      <c r="AJZ266"/>
      <c r="AKA266"/>
      <c r="AKB266"/>
      <c r="AKC266"/>
      <c r="AKD266"/>
      <c r="AKE266"/>
      <c r="AKF266"/>
      <c r="AKG266"/>
      <c r="AKH266"/>
      <c r="AKI266"/>
      <c r="AKJ266"/>
      <c r="AKK266"/>
      <c r="AKL266"/>
      <c r="AKM266"/>
      <c r="AKN266"/>
      <c r="AKO266"/>
      <c r="AKP266"/>
      <c r="AKQ266"/>
      <c r="AKR266"/>
      <c r="AKS266"/>
      <c r="AKT266"/>
      <c r="AKU266"/>
      <c r="AKV266"/>
      <c r="AKW266"/>
      <c r="AKX266"/>
      <c r="AKY266"/>
      <c r="AKZ266"/>
      <c r="ALA266"/>
      <c r="ALB266"/>
      <c r="ALC266"/>
      <c r="ALD266"/>
      <c r="ALE266"/>
      <c r="ALF266"/>
      <c r="ALG266"/>
      <c r="ALH266"/>
      <c r="ALI266"/>
      <c r="ALJ266"/>
      <c r="ALK266"/>
      <c r="ALL266"/>
      <c r="ALM266"/>
      <c r="ALN266"/>
      <c r="ALO266"/>
      <c r="ALP266"/>
      <c r="ALQ266"/>
      <c r="ALR266"/>
      <c r="ALS266"/>
      <c r="ALT266"/>
      <c r="ALU266"/>
      <c r="ALV266"/>
      <c r="ALW266"/>
      <c r="ALX266"/>
      <c r="ALY266"/>
      <c r="ALZ266"/>
      <c r="AMA266"/>
      <c r="AMB266"/>
      <c r="AMC266"/>
      <c r="AMD266"/>
      <c r="AME266"/>
      <c r="AMF266"/>
      <c r="AMG266"/>
      <c r="AMH266"/>
      <c r="AMI266"/>
      <c r="AMJ266"/>
    </row>
    <row r="267" spans="1:1024" ht="38.25">
      <c r="A267" s="11" t="s">
        <v>1191</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c r="JK267"/>
      <c r="JL267"/>
      <c r="JM267"/>
      <c r="JN267"/>
      <c r="JO267"/>
      <c r="JP267"/>
      <c r="JQ267"/>
      <c r="JR267"/>
      <c r="JS267"/>
      <c r="JT267"/>
      <c r="JU267"/>
      <c r="JV267"/>
      <c r="JW267"/>
      <c r="JX267"/>
      <c r="JY267"/>
      <c r="JZ267"/>
      <c r="KA267"/>
      <c r="KB267"/>
      <c r="KC267"/>
      <c r="KD267"/>
      <c r="KE267"/>
      <c r="KF267"/>
      <c r="KG267"/>
      <c r="KH267"/>
      <c r="KI267"/>
      <c r="KJ267"/>
      <c r="KK267"/>
      <c r="KL267"/>
      <c r="KM267"/>
      <c r="KN267"/>
      <c r="KO267"/>
      <c r="KP267"/>
      <c r="KQ267"/>
      <c r="KR267"/>
      <c r="KS267"/>
      <c r="KT267"/>
      <c r="KU267"/>
      <c r="KV267"/>
      <c r="KW267"/>
      <c r="KX267"/>
      <c r="KY267"/>
      <c r="KZ267"/>
      <c r="LA267"/>
      <c r="LB267"/>
      <c r="LC267"/>
      <c r="LD267"/>
      <c r="LE267"/>
      <c r="LF267"/>
      <c r="LG267"/>
      <c r="LH267"/>
      <c r="LI267"/>
      <c r="LJ267"/>
      <c r="LK267"/>
      <c r="LL267"/>
      <c r="LM267"/>
      <c r="LN267"/>
      <c r="LO267"/>
      <c r="LP267"/>
      <c r="LQ267"/>
      <c r="LR267"/>
      <c r="LS267"/>
      <c r="LT267"/>
      <c r="LU267"/>
      <c r="LV267"/>
      <c r="LW267"/>
      <c r="LX267"/>
      <c r="LY267"/>
      <c r="LZ267"/>
      <c r="MA267"/>
      <c r="MB267"/>
      <c r="MC267"/>
      <c r="MD267"/>
      <c r="ME267"/>
      <c r="MF267"/>
      <c r="MG267"/>
      <c r="MH267"/>
      <c r="MI267"/>
      <c r="MJ267"/>
      <c r="MK267"/>
      <c r="ML267"/>
      <c r="MM267"/>
      <c r="MN267"/>
      <c r="MO267"/>
      <c r="MP267"/>
      <c r="MQ267"/>
      <c r="MR267"/>
      <c r="MS267"/>
      <c r="MT267"/>
      <c r="MU267"/>
      <c r="MV267"/>
      <c r="MW267"/>
      <c r="MX267"/>
      <c r="MY267"/>
      <c r="MZ267"/>
      <c r="NA267"/>
      <c r="NB267"/>
      <c r="NC267"/>
      <c r="ND267"/>
      <c r="NE267"/>
      <c r="NF267"/>
      <c r="NG267"/>
      <c r="NH267"/>
      <c r="NI267"/>
      <c r="NJ267"/>
      <c r="NK267"/>
      <c r="NL267"/>
      <c r="NM267"/>
      <c r="NN267"/>
      <c r="NO267"/>
      <c r="NP267"/>
      <c r="NQ267"/>
      <c r="NR267"/>
      <c r="NS267"/>
      <c r="NT267"/>
      <c r="NU267"/>
      <c r="NV267"/>
      <c r="NW267"/>
      <c r="NX267"/>
      <c r="NY267"/>
      <c r="NZ267"/>
      <c r="OA267"/>
      <c r="OB267"/>
      <c r="OC267"/>
      <c r="OD267"/>
      <c r="OE267"/>
      <c r="OF267"/>
      <c r="OG267"/>
      <c r="OH267"/>
      <c r="OI267"/>
      <c r="OJ267"/>
      <c r="OK267"/>
      <c r="OL267"/>
      <c r="OM267"/>
      <c r="ON267"/>
      <c r="OO267"/>
      <c r="OP267"/>
      <c r="OQ267"/>
      <c r="OR267"/>
      <c r="OS267"/>
      <c r="OT267"/>
      <c r="OU267"/>
      <c r="OV267"/>
      <c r="OW267"/>
      <c r="OX267"/>
      <c r="OY267"/>
      <c r="OZ267"/>
      <c r="PA267"/>
      <c r="PB267"/>
      <c r="PC267"/>
      <c r="PD267"/>
      <c r="PE267"/>
      <c r="PF267"/>
      <c r="PG267"/>
      <c r="PH267"/>
      <c r="PI267"/>
      <c r="PJ267"/>
      <c r="PK267"/>
      <c r="PL267"/>
      <c r="PM267"/>
      <c r="PN267"/>
      <c r="PO267"/>
      <c r="PP267"/>
      <c r="PQ267"/>
      <c r="PR267"/>
      <c r="PS267"/>
      <c r="PT267"/>
      <c r="PU267"/>
      <c r="PV267"/>
      <c r="PW267"/>
      <c r="PX267"/>
      <c r="PY267"/>
      <c r="PZ267"/>
      <c r="QA267"/>
      <c r="QB267"/>
      <c r="QC267"/>
      <c r="QD267"/>
      <c r="QE267"/>
      <c r="QF267"/>
      <c r="QG267"/>
      <c r="QH267"/>
      <c r="QI267"/>
      <c r="QJ267"/>
      <c r="QK267"/>
      <c r="QL267"/>
      <c r="QM267"/>
      <c r="QN267"/>
      <c r="QO267"/>
      <c r="QP267"/>
      <c r="QQ267"/>
      <c r="QR267"/>
      <c r="QS267"/>
      <c r="QT267"/>
      <c r="QU267"/>
      <c r="QV267"/>
      <c r="QW267"/>
      <c r="QX267"/>
      <c r="QY267"/>
      <c r="QZ267"/>
      <c r="RA267"/>
      <c r="RB267"/>
      <c r="RC267"/>
      <c r="RD267"/>
      <c r="RE267"/>
      <c r="RF267"/>
      <c r="RG267"/>
      <c r="RH267"/>
      <c r="RI267"/>
      <c r="RJ267"/>
      <c r="RK267"/>
      <c r="RL267"/>
      <c r="RM267"/>
      <c r="RN267"/>
      <c r="RO267"/>
      <c r="RP267"/>
      <c r="RQ267"/>
      <c r="RR267"/>
      <c r="RS267"/>
      <c r="RT267"/>
      <c r="RU267"/>
      <c r="RV267"/>
      <c r="RW267"/>
      <c r="RX267"/>
      <c r="RY267"/>
      <c r="RZ267"/>
      <c r="SA267"/>
      <c r="SB267"/>
      <c r="SC267"/>
      <c r="SD267"/>
      <c r="SE267"/>
      <c r="SF267"/>
      <c r="SG267"/>
      <c r="SH267"/>
      <c r="SI267"/>
      <c r="SJ267"/>
      <c r="SK267"/>
      <c r="SL267"/>
      <c r="SM267"/>
      <c r="SN267"/>
      <c r="SO267"/>
      <c r="SP267"/>
      <c r="SQ267"/>
      <c r="SR267"/>
      <c r="SS267"/>
      <c r="ST267"/>
      <c r="SU267"/>
      <c r="SV267"/>
      <c r="SW267"/>
      <c r="SX267"/>
      <c r="SY267"/>
      <c r="SZ267"/>
      <c r="TA267"/>
      <c r="TB267"/>
      <c r="TC267"/>
      <c r="TD267"/>
      <c r="TE267"/>
      <c r="TF267"/>
      <c r="TG267"/>
      <c r="TH267"/>
      <c r="TI267"/>
      <c r="TJ267"/>
      <c r="TK267"/>
      <c r="TL267"/>
      <c r="TM267"/>
      <c r="TN267"/>
      <c r="TO267"/>
      <c r="TP267"/>
      <c r="TQ267"/>
      <c r="TR267"/>
      <c r="TS267"/>
      <c r="TT267"/>
      <c r="TU267"/>
      <c r="TV267"/>
      <c r="TW267"/>
      <c r="TX267"/>
      <c r="TY267"/>
      <c r="TZ267"/>
      <c r="UA267"/>
      <c r="UB267"/>
      <c r="UC267"/>
      <c r="UD267"/>
      <c r="UE267"/>
      <c r="UF267"/>
      <c r="UG267"/>
      <c r="UH267"/>
      <c r="UI267"/>
      <c r="UJ267"/>
      <c r="UK267"/>
      <c r="UL267"/>
      <c r="UM267"/>
      <c r="UN267"/>
      <c r="UO267"/>
      <c r="UP267"/>
      <c r="UQ267"/>
      <c r="UR267"/>
      <c r="US267"/>
      <c r="UT267"/>
      <c r="UU267"/>
      <c r="UV267"/>
      <c r="UW267"/>
      <c r="UX267"/>
      <c r="UY267"/>
      <c r="UZ267"/>
      <c r="VA267"/>
      <c r="VB267"/>
      <c r="VC267"/>
      <c r="VD267"/>
      <c r="VE267"/>
      <c r="VF267"/>
      <c r="VG267"/>
      <c r="VH267"/>
      <c r="VI267"/>
      <c r="VJ267"/>
      <c r="VK267"/>
      <c r="VL267"/>
      <c r="VM267"/>
      <c r="VN267"/>
      <c r="VO267"/>
      <c r="VP267"/>
      <c r="VQ267"/>
      <c r="VR267"/>
      <c r="VS267"/>
      <c r="VT267"/>
      <c r="VU267"/>
      <c r="VV267"/>
      <c r="VW267"/>
      <c r="VX267"/>
      <c r="VY267"/>
      <c r="VZ267"/>
      <c r="WA267"/>
      <c r="WB267"/>
      <c r="WC267"/>
      <c r="WD267"/>
      <c r="WE267"/>
      <c r="WF267"/>
      <c r="WG267"/>
      <c r="WH267"/>
      <c r="WI267"/>
      <c r="WJ267"/>
      <c r="WK267"/>
      <c r="WL267"/>
      <c r="WM267"/>
      <c r="WN267"/>
      <c r="WO267"/>
      <c r="WP267"/>
      <c r="WQ267"/>
      <c r="WR267"/>
      <c r="WS267"/>
      <c r="WT267"/>
      <c r="WU267"/>
      <c r="WV267"/>
      <c r="WW267"/>
      <c r="WX267"/>
      <c r="WY267"/>
      <c r="WZ267"/>
      <c r="XA267"/>
      <c r="XB267"/>
      <c r="XC267"/>
      <c r="XD267"/>
      <c r="XE267"/>
      <c r="XF267"/>
      <c r="XG267"/>
      <c r="XH267"/>
      <c r="XI267"/>
      <c r="XJ267"/>
      <c r="XK267"/>
      <c r="XL267"/>
      <c r="XM267"/>
      <c r="XN267"/>
      <c r="XO267"/>
      <c r="XP267"/>
      <c r="XQ267"/>
      <c r="XR267"/>
      <c r="XS267"/>
      <c r="XT267"/>
      <c r="XU267"/>
      <c r="XV267"/>
      <c r="XW267"/>
      <c r="XX267"/>
      <c r="XY267"/>
      <c r="XZ267"/>
      <c r="YA267"/>
      <c r="YB267"/>
      <c r="YC267"/>
      <c r="YD267"/>
      <c r="YE267"/>
      <c r="YF267"/>
      <c r="YG267"/>
      <c r="YH267"/>
      <c r="YI267"/>
      <c r="YJ267"/>
      <c r="YK267"/>
      <c r="YL267"/>
      <c r="YM267"/>
      <c r="YN267"/>
      <c r="YO267"/>
      <c r="YP267"/>
      <c r="YQ267"/>
      <c r="YR267"/>
      <c r="YS267"/>
      <c r="YT267"/>
      <c r="YU267"/>
      <c r="YV267"/>
      <c r="YW267"/>
      <c r="YX267"/>
      <c r="YY267"/>
      <c r="YZ267"/>
      <c r="ZA267"/>
      <c r="ZB267"/>
      <c r="ZC267"/>
      <c r="ZD267"/>
      <c r="ZE267"/>
      <c r="ZF267"/>
      <c r="ZG267"/>
      <c r="ZH267"/>
      <c r="ZI267"/>
      <c r="ZJ267"/>
      <c r="ZK267"/>
      <c r="ZL267"/>
      <c r="ZM267"/>
      <c r="ZN267"/>
      <c r="ZO267"/>
      <c r="ZP267"/>
      <c r="ZQ267"/>
      <c r="ZR267"/>
      <c r="ZS267"/>
      <c r="ZT267"/>
      <c r="ZU267"/>
      <c r="ZV267"/>
      <c r="ZW267"/>
      <c r="ZX267"/>
      <c r="ZY267"/>
      <c r="ZZ267"/>
      <c r="AAA267"/>
      <c r="AAB267"/>
      <c r="AAC267"/>
      <c r="AAD267"/>
      <c r="AAE267"/>
      <c r="AAF267"/>
      <c r="AAG267"/>
      <c r="AAH267"/>
      <c r="AAI267"/>
      <c r="AAJ267"/>
      <c r="AAK267"/>
      <c r="AAL267"/>
      <c r="AAM267"/>
      <c r="AAN267"/>
      <c r="AAO267"/>
      <c r="AAP267"/>
      <c r="AAQ267"/>
      <c r="AAR267"/>
      <c r="AAS267"/>
      <c r="AAT267"/>
      <c r="AAU267"/>
      <c r="AAV267"/>
      <c r="AAW267"/>
      <c r="AAX267"/>
      <c r="AAY267"/>
      <c r="AAZ267"/>
      <c r="ABA267"/>
      <c r="ABB267"/>
      <c r="ABC267"/>
      <c r="ABD267"/>
      <c r="ABE267"/>
      <c r="ABF267"/>
      <c r="ABG267"/>
      <c r="ABH267"/>
      <c r="ABI267"/>
      <c r="ABJ267"/>
      <c r="ABK267"/>
      <c r="ABL267"/>
      <c r="ABM267"/>
      <c r="ABN267"/>
      <c r="ABO267"/>
      <c r="ABP267"/>
      <c r="ABQ267"/>
      <c r="ABR267"/>
      <c r="ABS267"/>
      <c r="ABT267"/>
      <c r="ABU267"/>
      <c r="ABV267"/>
      <c r="ABW267"/>
      <c r="ABX267"/>
      <c r="ABY267"/>
      <c r="ABZ267"/>
      <c r="ACA267"/>
      <c r="ACB267"/>
      <c r="ACC267"/>
      <c r="ACD267"/>
      <c r="ACE267"/>
      <c r="ACF267"/>
      <c r="ACG267"/>
      <c r="ACH267"/>
      <c r="ACI267"/>
      <c r="ACJ267"/>
      <c r="ACK267"/>
      <c r="ACL267"/>
      <c r="ACM267"/>
      <c r="ACN267"/>
      <c r="ACO267"/>
      <c r="ACP267"/>
      <c r="ACQ267"/>
      <c r="ACR267"/>
      <c r="ACS267"/>
      <c r="ACT267"/>
      <c r="ACU267"/>
      <c r="ACV267"/>
      <c r="ACW267"/>
      <c r="ACX267"/>
      <c r="ACY267"/>
      <c r="ACZ267"/>
      <c r="ADA267"/>
      <c r="ADB267"/>
      <c r="ADC267"/>
      <c r="ADD267"/>
      <c r="ADE267"/>
      <c r="ADF267"/>
      <c r="ADG267"/>
      <c r="ADH267"/>
      <c r="ADI267"/>
      <c r="ADJ267"/>
      <c r="ADK267"/>
      <c r="ADL267"/>
      <c r="ADM267"/>
      <c r="ADN267"/>
      <c r="ADO267"/>
      <c r="ADP267"/>
      <c r="ADQ267"/>
      <c r="ADR267"/>
      <c r="ADS267"/>
      <c r="ADT267"/>
      <c r="ADU267"/>
      <c r="ADV267"/>
      <c r="ADW267"/>
      <c r="ADX267"/>
      <c r="ADY267"/>
      <c r="ADZ267"/>
      <c r="AEA267"/>
      <c r="AEB267"/>
      <c r="AEC267"/>
      <c r="AED267"/>
      <c r="AEE267"/>
      <c r="AEF267"/>
      <c r="AEG267"/>
      <c r="AEH267"/>
      <c r="AEI267"/>
      <c r="AEJ267"/>
      <c r="AEK267"/>
      <c r="AEL267"/>
      <c r="AEM267"/>
      <c r="AEN267"/>
      <c r="AEO267"/>
      <c r="AEP267"/>
      <c r="AEQ267"/>
      <c r="AER267"/>
      <c r="AES267"/>
      <c r="AET267"/>
      <c r="AEU267"/>
      <c r="AEV267"/>
      <c r="AEW267"/>
      <c r="AEX267"/>
      <c r="AEY267"/>
      <c r="AEZ267"/>
      <c r="AFA267"/>
      <c r="AFB267"/>
      <c r="AFC267"/>
      <c r="AFD267"/>
      <c r="AFE267"/>
      <c r="AFF267"/>
      <c r="AFG267"/>
      <c r="AFH267"/>
      <c r="AFI267"/>
      <c r="AFJ267"/>
      <c r="AFK267"/>
      <c r="AFL267"/>
      <c r="AFM267"/>
      <c r="AFN267"/>
      <c r="AFO267"/>
      <c r="AFP267"/>
      <c r="AFQ267"/>
      <c r="AFR267"/>
      <c r="AFS267"/>
      <c r="AFT267"/>
      <c r="AFU267"/>
      <c r="AFV267"/>
      <c r="AFW267"/>
      <c r="AFX267"/>
      <c r="AFY267"/>
      <c r="AFZ267"/>
      <c r="AGA267"/>
      <c r="AGB267"/>
      <c r="AGC267"/>
      <c r="AGD267"/>
      <c r="AGE267"/>
      <c r="AGF267"/>
      <c r="AGG267"/>
      <c r="AGH267"/>
      <c r="AGI267"/>
      <c r="AGJ267"/>
      <c r="AGK267"/>
      <c r="AGL267"/>
      <c r="AGM267"/>
      <c r="AGN267"/>
      <c r="AGO267"/>
      <c r="AGP267"/>
      <c r="AGQ267"/>
      <c r="AGR267"/>
      <c r="AGS267"/>
      <c r="AGT267"/>
      <c r="AGU267"/>
      <c r="AGV267"/>
      <c r="AGW267"/>
      <c r="AGX267"/>
      <c r="AGY267"/>
      <c r="AGZ267"/>
      <c r="AHA267"/>
      <c r="AHB267"/>
      <c r="AHC267"/>
      <c r="AHD267"/>
      <c r="AHE267"/>
      <c r="AHF267"/>
      <c r="AHG267"/>
      <c r="AHH267"/>
      <c r="AHI267"/>
      <c r="AHJ267"/>
      <c r="AHK267"/>
      <c r="AHL267"/>
      <c r="AHM267"/>
      <c r="AHN267"/>
      <c r="AHO267"/>
      <c r="AHP267"/>
      <c r="AHQ267"/>
      <c r="AHR267"/>
      <c r="AHS267"/>
      <c r="AHT267"/>
      <c r="AHU267"/>
      <c r="AHV267"/>
      <c r="AHW267"/>
      <c r="AHX267"/>
      <c r="AHY267"/>
      <c r="AHZ267"/>
      <c r="AIA267"/>
      <c r="AIB267"/>
      <c r="AIC267"/>
      <c r="AID267"/>
      <c r="AIE267"/>
      <c r="AIF267"/>
      <c r="AIG267"/>
      <c r="AIH267"/>
      <c r="AII267"/>
      <c r="AIJ267"/>
      <c r="AIK267"/>
      <c r="AIL267"/>
      <c r="AIM267"/>
      <c r="AIN267"/>
      <c r="AIO267"/>
      <c r="AIP267"/>
      <c r="AIQ267"/>
      <c r="AIR267"/>
      <c r="AIS267"/>
      <c r="AIT267"/>
      <c r="AIU267"/>
      <c r="AIV267"/>
      <c r="AIW267"/>
      <c r="AIX267"/>
      <c r="AIY267"/>
      <c r="AIZ267"/>
      <c r="AJA267"/>
      <c r="AJB267"/>
      <c r="AJC267"/>
      <c r="AJD267"/>
      <c r="AJE267"/>
      <c r="AJF267"/>
      <c r="AJG267"/>
      <c r="AJH267"/>
      <c r="AJI267"/>
      <c r="AJJ267"/>
      <c r="AJK267"/>
      <c r="AJL267"/>
      <c r="AJM267"/>
      <c r="AJN267"/>
      <c r="AJO267"/>
      <c r="AJP267"/>
      <c r="AJQ267"/>
      <c r="AJR267"/>
      <c r="AJS267"/>
      <c r="AJT267"/>
      <c r="AJU267"/>
      <c r="AJV267"/>
      <c r="AJW267"/>
      <c r="AJX267"/>
      <c r="AJY267"/>
      <c r="AJZ267"/>
      <c r="AKA267"/>
      <c r="AKB267"/>
      <c r="AKC267"/>
      <c r="AKD267"/>
      <c r="AKE267"/>
      <c r="AKF267"/>
      <c r="AKG267"/>
      <c r="AKH267"/>
      <c r="AKI267"/>
      <c r="AKJ267"/>
      <c r="AKK267"/>
      <c r="AKL267"/>
      <c r="AKM267"/>
      <c r="AKN267"/>
      <c r="AKO267"/>
      <c r="AKP267"/>
      <c r="AKQ267"/>
      <c r="AKR267"/>
      <c r="AKS267"/>
      <c r="AKT267"/>
      <c r="AKU267"/>
      <c r="AKV267"/>
      <c r="AKW267"/>
      <c r="AKX267"/>
      <c r="AKY267"/>
      <c r="AKZ267"/>
      <c r="ALA267"/>
      <c r="ALB267"/>
      <c r="ALC267"/>
      <c r="ALD267"/>
      <c r="ALE267"/>
      <c r="ALF267"/>
      <c r="ALG267"/>
      <c r="ALH267"/>
      <c r="ALI267"/>
      <c r="ALJ267"/>
      <c r="ALK267"/>
      <c r="ALL267"/>
      <c r="ALM267"/>
      <c r="ALN267"/>
      <c r="ALO267"/>
      <c r="ALP267"/>
      <c r="ALQ267"/>
      <c r="ALR267"/>
      <c r="ALS267"/>
      <c r="ALT267"/>
      <c r="ALU267"/>
      <c r="ALV267"/>
      <c r="ALW267"/>
      <c r="ALX267"/>
      <c r="ALY267"/>
      <c r="ALZ267"/>
      <c r="AMA267"/>
      <c r="AMB267"/>
      <c r="AMC267"/>
      <c r="AMD267"/>
      <c r="AME267"/>
      <c r="AMF267"/>
      <c r="AMG267"/>
      <c r="AMH267"/>
      <c r="AMI267"/>
      <c r="AMJ267"/>
    </row>
    <row r="268" spans="1:1024">
      <c r="A268" s="11" t="s">
        <v>1192</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c r="JM268"/>
      <c r="JN268"/>
      <c r="JO268"/>
      <c r="JP268"/>
      <c r="JQ268"/>
      <c r="JR268"/>
      <c r="JS268"/>
      <c r="JT268"/>
      <c r="JU268"/>
      <c r="JV268"/>
      <c r="JW268"/>
      <c r="JX268"/>
      <c r="JY268"/>
      <c r="JZ268"/>
      <c r="KA268"/>
      <c r="KB268"/>
      <c r="KC268"/>
      <c r="KD268"/>
      <c r="KE268"/>
      <c r="KF268"/>
      <c r="KG268"/>
      <c r="KH268"/>
      <c r="KI268"/>
      <c r="KJ268"/>
      <c r="KK268"/>
      <c r="KL268"/>
      <c r="KM268"/>
      <c r="KN268"/>
      <c r="KO268"/>
      <c r="KP268"/>
      <c r="KQ268"/>
      <c r="KR268"/>
      <c r="KS268"/>
      <c r="KT268"/>
      <c r="KU268"/>
      <c r="KV268"/>
      <c r="KW268"/>
      <c r="KX268"/>
      <c r="KY268"/>
      <c r="KZ268"/>
      <c r="LA268"/>
      <c r="LB268"/>
      <c r="LC268"/>
      <c r="LD268"/>
      <c r="LE268"/>
      <c r="LF268"/>
      <c r="LG268"/>
      <c r="LH268"/>
      <c r="LI268"/>
      <c r="LJ268"/>
      <c r="LK268"/>
      <c r="LL268"/>
      <c r="LM268"/>
      <c r="LN268"/>
      <c r="LO268"/>
      <c r="LP268"/>
      <c r="LQ268"/>
      <c r="LR268"/>
      <c r="LS268"/>
      <c r="LT268"/>
      <c r="LU268"/>
      <c r="LV268"/>
      <c r="LW268"/>
      <c r="LX268"/>
      <c r="LY268"/>
      <c r="LZ268"/>
      <c r="MA268"/>
      <c r="MB268"/>
      <c r="MC268"/>
      <c r="MD268"/>
      <c r="ME268"/>
      <c r="MF268"/>
      <c r="MG268"/>
      <c r="MH268"/>
      <c r="MI268"/>
      <c r="MJ268"/>
      <c r="MK268"/>
      <c r="ML268"/>
      <c r="MM268"/>
      <c r="MN268"/>
      <c r="MO268"/>
      <c r="MP268"/>
      <c r="MQ268"/>
      <c r="MR268"/>
      <c r="MS268"/>
      <c r="MT268"/>
      <c r="MU268"/>
      <c r="MV268"/>
      <c r="MW268"/>
      <c r="MX268"/>
      <c r="MY268"/>
      <c r="MZ268"/>
      <c r="NA268"/>
      <c r="NB268"/>
      <c r="NC268"/>
      <c r="ND268"/>
      <c r="NE268"/>
      <c r="NF268"/>
      <c r="NG268"/>
      <c r="NH268"/>
      <c r="NI268"/>
      <c r="NJ268"/>
      <c r="NK268"/>
      <c r="NL268"/>
      <c r="NM268"/>
      <c r="NN268"/>
      <c r="NO268"/>
      <c r="NP268"/>
      <c r="NQ268"/>
      <c r="NR268"/>
      <c r="NS268"/>
      <c r="NT268"/>
      <c r="NU268"/>
      <c r="NV268"/>
      <c r="NW268"/>
      <c r="NX268"/>
      <c r="NY268"/>
      <c r="NZ268"/>
      <c r="OA268"/>
      <c r="OB268"/>
      <c r="OC268"/>
      <c r="OD268"/>
      <c r="OE268"/>
      <c r="OF268"/>
      <c r="OG268"/>
      <c r="OH268"/>
      <c r="OI268"/>
      <c r="OJ268"/>
      <c r="OK268"/>
      <c r="OL268"/>
      <c r="OM268"/>
      <c r="ON268"/>
      <c r="OO268"/>
      <c r="OP268"/>
      <c r="OQ268"/>
      <c r="OR268"/>
      <c r="OS268"/>
      <c r="OT268"/>
      <c r="OU268"/>
      <c r="OV268"/>
      <c r="OW268"/>
      <c r="OX268"/>
      <c r="OY268"/>
      <c r="OZ268"/>
      <c r="PA268"/>
      <c r="PB268"/>
      <c r="PC268"/>
      <c r="PD268"/>
      <c r="PE268"/>
      <c r="PF268"/>
      <c r="PG268"/>
      <c r="PH268"/>
      <c r="PI268"/>
      <c r="PJ268"/>
      <c r="PK268"/>
      <c r="PL268"/>
      <c r="PM268"/>
      <c r="PN268"/>
      <c r="PO268"/>
      <c r="PP268"/>
      <c r="PQ268"/>
      <c r="PR268"/>
      <c r="PS268"/>
      <c r="PT268"/>
      <c r="PU268"/>
      <c r="PV268"/>
      <c r="PW268"/>
      <c r="PX268"/>
      <c r="PY268"/>
      <c r="PZ268"/>
      <c r="QA268"/>
      <c r="QB268"/>
      <c r="QC268"/>
      <c r="QD268"/>
      <c r="QE268"/>
      <c r="QF268"/>
      <c r="QG268"/>
      <c r="QH268"/>
      <c r="QI268"/>
      <c r="QJ268"/>
      <c r="QK268"/>
      <c r="QL268"/>
      <c r="QM268"/>
      <c r="QN268"/>
      <c r="QO268"/>
      <c r="QP268"/>
      <c r="QQ268"/>
      <c r="QR268"/>
      <c r="QS268"/>
      <c r="QT268"/>
      <c r="QU268"/>
      <c r="QV268"/>
      <c r="QW268"/>
      <c r="QX268"/>
      <c r="QY268"/>
      <c r="QZ268"/>
      <c r="RA268"/>
      <c r="RB268"/>
      <c r="RC268"/>
      <c r="RD268"/>
      <c r="RE268"/>
      <c r="RF268"/>
      <c r="RG268"/>
      <c r="RH268"/>
      <c r="RI268"/>
      <c r="RJ268"/>
      <c r="RK268"/>
      <c r="RL268"/>
      <c r="RM268"/>
      <c r="RN268"/>
      <c r="RO268"/>
      <c r="RP268"/>
      <c r="RQ268"/>
      <c r="RR268"/>
      <c r="RS268"/>
      <c r="RT268"/>
      <c r="RU268"/>
      <c r="RV268"/>
      <c r="RW268"/>
      <c r="RX268"/>
      <c r="RY268"/>
      <c r="RZ268"/>
      <c r="SA268"/>
      <c r="SB268"/>
      <c r="SC268"/>
      <c r="SD268"/>
      <c r="SE268"/>
      <c r="SF268"/>
      <c r="SG268"/>
      <c r="SH268"/>
      <c r="SI268"/>
      <c r="SJ268"/>
      <c r="SK268"/>
      <c r="SL268"/>
      <c r="SM268"/>
      <c r="SN268"/>
      <c r="SO268"/>
      <c r="SP268"/>
      <c r="SQ268"/>
      <c r="SR268"/>
      <c r="SS268"/>
      <c r="ST268"/>
      <c r="SU268"/>
      <c r="SV268"/>
      <c r="SW268"/>
      <c r="SX268"/>
      <c r="SY268"/>
      <c r="SZ268"/>
      <c r="TA268"/>
      <c r="TB268"/>
      <c r="TC268"/>
      <c r="TD268"/>
      <c r="TE268"/>
      <c r="TF268"/>
      <c r="TG268"/>
      <c r="TH268"/>
      <c r="TI268"/>
      <c r="TJ268"/>
      <c r="TK268"/>
      <c r="TL268"/>
      <c r="TM268"/>
      <c r="TN268"/>
      <c r="TO268"/>
      <c r="TP268"/>
      <c r="TQ268"/>
      <c r="TR268"/>
      <c r="TS268"/>
      <c r="TT268"/>
      <c r="TU268"/>
      <c r="TV268"/>
      <c r="TW268"/>
      <c r="TX268"/>
      <c r="TY268"/>
      <c r="TZ268"/>
      <c r="UA268"/>
      <c r="UB268"/>
      <c r="UC268"/>
      <c r="UD268"/>
      <c r="UE268"/>
      <c r="UF268"/>
      <c r="UG268"/>
      <c r="UH268"/>
      <c r="UI268"/>
      <c r="UJ268"/>
      <c r="UK268"/>
      <c r="UL268"/>
      <c r="UM268"/>
      <c r="UN268"/>
      <c r="UO268"/>
      <c r="UP268"/>
      <c r="UQ268"/>
      <c r="UR268"/>
      <c r="US268"/>
      <c r="UT268"/>
      <c r="UU268"/>
      <c r="UV268"/>
      <c r="UW268"/>
      <c r="UX268"/>
      <c r="UY268"/>
      <c r="UZ268"/>
      <c r="VA268"/>
      <c r="VB268"/>
      <c r="VC268"/>
      <c r="VD268"/>
      <c r="VE268"/>
      <c r="VF268"/>
      <c r="VG268"/>
      <c r="VH268"/>
      <c r="VI268"/>
      <c r="VJ268"/>
      <c r="VK268"/>
      <c r="VL268"/>
      <c r="VM268"/>
      <c r="VN268"/>
      <c r="VO268"/>
      <c r="VP268"/>
      <c r="VQ268"/>
      <c r="VR268"/>
      <c r="VS268"/>
      <c r="VT268"/>
      <c r="VU268"/>
      <c r="VV268"/>
      <c r="VW268"/>
      <c r="VX268"/>
      <c r="VY268"/>
      <c r="VZ268"/>
      <c r="WA268"/>
      <c r="WB268"/>
      <c r="WC268"/>
      <c r="WD268"/>
      <c r="WE268"/>
      <c r="WF268"/>
      <c r="WG268"/>
      <c r="WH268"/>
      <c r="WI268"/>
      <c r="WJ268"/>
      <c r="WK268"/>
      <c r="WL268"/>
      <c r="WM268"/>
      <c r="WN268"/>
      <c r="WO268"/>
      <c r="WP268"/>
      <c r="WQ268"/>
      <c r="WR268"/>
      <c r="WS268"/>
      <c r="WT268"/>
      <c r="WU268"/>
      <c r="WV268"/>
      <c r="WW268"/>
      <c r="WX268"/>
      <c r="WY268"/>
      <c r="WZ268"/>
      <c r="XA268"/>
      <c r="XB268"/>
      <c r="XC268"/>
      <c r="XD268"/>
      <c r="XE268"/>
      <c r="XF268"/>
      <c r="XG268"/>
      <c r="XH268"/>
      <c r="XI268"/>
      <c r="XJ268"/>
      <c r="XK268"/>
      <c r="XL268"/>
      <c r="XM268"/>
      <c r="XN268"/>
      <c r="XO268"/>
      <c r="XP268"/>
      <c r="XQ268"/>
      <c r="XR268"/>
      <c r="XS268"/>
      <c r="XT268"/>
      <c r="XU268"/>
      <c r="XV268"/>
      <c r="XW268"/>
      <c r="XX268"/>
      <c r="XY268"/>
      <c r="XZ268"/>
      <c r="YA268"/>
      <c r="YB268"/>
      <c r="YC268"/>
      <c r="YD268"/>
      <c r="YE268"/>
      <c r="YF268"/>
      <c r="YG268"/>
      <c r="YH268"/>
      <c r="YI268"/>
      <c r="YJ268"/>
      <c r="YK268"/>
      <c r="YL268"/>
      <c r="YM268"/>
      <c r="YN268"/>
      <c r="YO268"/>
      <c r="YP268"/>
      <c r="YQ268"/>
      <c r="YR268"/>
      <c r="YS268"/>
      <c r="YT268"/>
      <c r="YU268"/>
      <c r="YV268"/>
      <c r="YW268"/>
      <c r="YX268"/>
      <c r="YY268"/>
      <c r="YZ268"/>
      <c r="ZA268"/>
      <c r="ZB268"/>
      <c r="ZC268"/>
      <c r="ZD268"/>
      <c r="ZE268"/>
      <c r="ZF268"/>
      <c r="ZG268"/>
      <c r="ZH268"/>
      <c r="ZI268"/>
      <c r="ZJ268"/>
      <c r="ZK268"/>
      <c r="ZL268"/>
      <c r="ZM268"/>
      <c r="ZN268"/>
      <c r="ZO268"/>
      <c r="ZP268"/>
      <c r="ZQ268"/>
      <c r="ZR268"/>
      <c r="ZS268"/>
      <c r="ZT268"/>
      <c r="ZU268"/>
      <c r="ZV268"/>
      <c r="ZW268"/>
      <c r="ZX268"/>
      <c r="ZY268"/>
      <c r="ZZ268"/>
      <c r="AAA268"/>
      <c r="AAB268"/>
      <c r="AAC268"/>
      <c r="AAD268"/>
      <c r="AAE268"/>
      <c r="AAF268"/>
      <c r="AAG268"/>
      <c r="AAH268"/>
      <c r="AAI268"/>
      <c r="AAJ268"/>
      <c r="AAK268"/>
      <c r="AAL268"/>
      <c r="AAM268"/>
      <c r="AAN268"/>
      <c r="AAO268"/>
      <c r="AAP268"/>
      <c r="AAQ268"/>
      <c r="AAR268"/>
      <c r="AAS268"/>
      <c r="AAT268"/>
      <c r="AAU268"/>
      <c r="AAV268"/>
      <c r="AAW268"/>
      <c r="AAX268"/>
      <c r="AAY268"/>
      <c r="AAZ268"/>
      <c r="ABA268"/>
      <c r="ABB268"/>
      <c r="ABC268"/>
      <c r="ABD268"/>
      <c r="ABE268"/>
      <c r="ABF268"/>
      <c r="ABG268"/>
      <c r="ABH268"/>
      <c r="ABI268"/>
      <c r="ABJ268"/>
      <c r="ABK268"/>
      <c r="ABL268"/>
      <c r="ABM268"/>
      <c r="ABN268"/>
      <c r="ABO268"/>
      <c r="ABP268"/>
      <c r="ABQ268"/>
      <c r="ABR268"/>
      <c r="ABS268"/>
      <c r="ABT268"/>
      <c r="ABU268"/>
      <c r="ABV268"/>
      <c r="ABW268"/>
      <c r="ABX268"/>
      <c r="ABY268"/>
      <c r="ABZ268"/>
      <c r="ACA268"/>
      <c r="ACB268"/>
      <c r="ACC268"/>
      <c r="ACD268"/>
      <c r="ACE268"/>
      <c r="ACF268"/>
      <c r="ACG268"/>
      <c r="ACH268"/>
      <c r="ACI268"/>
      <c r="ACJ268"/>
      <c r="ACK268"/>
      <c r="ACL268"/>
      <c r="ACM268"/>
      <c r="ACN268"/>
      <c r="ACO268"/>
      <c r="ACP268"/>
      <c r="ACQ268"/>
      <c r="ACR268"/>
      <c r="ACS268"/>
      <c r="ACT268"/>
      <c r="ACU268"/>
      <c r="ACV268"/>
      <c r="ACW268"/>
      <c r="ACX268"/>
      <c r="ACY268"/>
      <c r="ACZ268"/>
      <c r="ADA268"/>
      <c r="ADB268"/>
      <c r="ADC268"/>
      <c r="ADD268"/>
      <c r="ADE268"/>
      <c r="ADF268"/>
      <c r="ADG268"/>
      <c r="ADH268"/>
      <c r="ADI268"/>
      <c r="ADJ268"/>
      <c r="ADK268"/>
      <c r="ADL268"/>
      <c r="ADM268"/>
      <c r="ADN268"/>
      <c r="ADO268"/>
      <c r="ADP268"/>
      <c r="ADQ268"/>
      <c r="ADR268"/>
      <c r="ADS268"/>
      <c r="ADT268"/>
      <c r="ADU268"/>
      <c r="ADV268"/>
      <c r="ADW268"/>
      <c r="ADX268"/>
      <c r="ADY268"/>
      <c r="ADZ268"/>
      <c r="AEA268"/>
      <c r="AEB268"/>
      <c r="AEC268"/>
      <c r="AED268"/>
      <c r="AEE268"/>
      <c r="AEF268"/>
      <c r="AEG268"/>
      <c r="AEH268"/>
      <c r="AEI268"/>
      <c r="AEJ268"/>
      <c r="AEK268"/>
      <c r="AEL268"/>
      <c r="AEM268"/>
      <c r="AEN268"/>
      <c r="AEO268"/>
      <c r="AEP268"/>
      <c r="AEQ268"/>
      <c r="AER268"/>
      <c r="AES268"/>
      <c r="AET268"/>
      <c r="AEU268"/>
      <c r="AEV268"/>
      <c r="AEW268"/>
      <c r="AEX268"/>
      <c r="AEY268"/>
      <c r="AEZ268"/>
      <c r="AFA268"/>
      <c r="AFB268"/>
      <c r="AFC268"/>
      <c r="AFD268"/>
      <c r="AFE268"/>
      <c r="AFF268"/>
      <c r="AFG268"/>
      <c r="AFH268"/>
      <c r="AFI268"/>
      <c r="AFJ268"/>
      <c r="AFK268"/>
      <c r="AFL268"/>
      <c r="AFM268"/>
      <c r="AFN268"/>
      <c r="AFO268"/>
      <c r="AFP268"/>
      <c r="AFQ268"/>
      <c r="AFR268"/>
      <c r="AFS268"/>
      <c r="AFT268"/>
      <c r="AFU268"/>
      <c r="AFV268"/>
      <c r="AFW268"/>
      <c r="AFX268"/>
      <c r="AFY268"/>
      <c r="AFZ268"/>
      <c r="AGA268"/>
      <c r="AGB268"/>
      <c r="AGC268"/>
      <c r="AGD268"/>
      <c r="AGE268"/>
      <c r="AGF268"/>
      <c r="AGG268"/>
      <c r="AGH268"/>
      <c r="AGI268"/>
      <c r="AGJ268"/>
      <c r="AGK268"/>
      <c r="AGL268"/>
      <c r="AGM268"/>
      <c r="AGN268"/>
      <c r="AGO268"/>
      <c r="AGP268"/>
      <c r="AGQ268"/>
      <c r="AGR268"/>
      <c r="AGS268"/>
      <c r="AGT268"/>
      <c r="AGU268"/>
      <c r="AGV268"/>
      <c r="AGW268"/>
      <c r="AGX268"/>
      <c r="AGY268"/>
      <c r="AGZ268"/>
      <c r="AHA268"/>
      <c r="AHB268"/>
      <c r="AHC268"/>
      <c r="AHD268"/>
      <c r="AHE268"/>
      <c r="AHF268"/>
      <c r="AHG268"/>
      <c r="AHH268"/>
      <c r="AHI268"/>
      <c r="AHJ268"/>
      <c r="AHK268"/>
      <c r="AHL268"/>
      <c r="AHM268"/>
      <c r="AHN268"/>
      <c r="AHO268"/>
      <c r="AHP268"/>
      <c r="AHQ268"/>
      <c r="AHR268"/>
      <c r="AHS268"/>
      <c r="AHT268"/>
      <c r="AHU268"/>
      <c r="AHV268"/>
      <c r="AHW268"/>
      <c r="AHX268"/>
      <c r="AHY268"/>
      <c r="AHZ268"/>
      <c r="AIA268"/>
      <c r="AIB268"/>
      <c r="AIC268"/>
      <c r="AID268"/>
      <c r="AIE268"/>
      <c r="AIF268"/>
      <c r="AIG268"/>
      <c r="AIH268"/>
      <c r="AII268"/>
      <c r="AIJ268"/>
      <c r="AIK268"/>
      <c r="AIL268"/>
      <c r="AIM268"/>
      <c r="AIN268"/>
      <c r="AIO268"/>
      <c r="AIP268"/>
      <c r="AIQ268"/>
      <c r="AIR268"/>
      <c r="AIS268"/>
      <c r="AIT268"/>
      <c r="AIU268"/>
      <c r="AIV268"/>
      <c r="AIW268"/>
      <c r="AIX268"/>
      <c r="AIY268"/>
      <c r="AIZ268"/>
      <c r="AJA268"/>
      <c r="AJB268"/>
      <c r="AJC268"/>
      <c r="AJD268"/>
      <c r="AJE268"/>
      <c r="AJF268"/>
      <c r="AJG268"/>
      <c r="AJH268"/>
      <c r="AJI268"/>
      <c r="AJJ268"/>
      <c r="AJK268"/>
      <c r="AJL268"/>
      <c r="AJM268"/>
      <c r="AJN268"/>
      <c r="AJO268"/>
      <c r="AJP268"/>
      <c r="AJQ268"/>
      <c r="AJR268"/>
      <c r="AJS268"/>
      <c r="AJT268"/>
      <c r="AJU268"/>
      <c r="AJV268"/>
      <c r="AJW268"/>
      <c r="AJX268"/>
      <c r="AJY268"/>
      <c r="AJZ268"/>
      <c r="AKA268"/>
      <c r="AKB268"/>
      <c r="AKC268"/>
      <c r="AKD268"/>
      <c r="AKE268"/>
      <c r="AKF268"/>
      <c r="AKG268"/>
      <c r="AKH268"/>
      <c r="AKI268"/>
      <c r="AKJ268"/>
      <c r="AKK268"/>
      <c r="AKL268"/>
      <c r="AKM268"/>
      <c r="AKN268"/>
      <c r="AKO268"/>
      <c r="AKP268"/>
      <c r="AKQ268"/>
      <c r="AKR268"/>
      <c r="AKS268"/>
      <c r="AKT268"/>
      <c r="AKU268"/>
      <c r="AKV268"/>
      <c r="AKW268"/>
      <c r="AKX268"/>
      <c r="AKY268"/>
      <c r="AKZ268"/>
      <c r="ALA268"/>
      <c r="ALB268"/>
      <c r="ALC268"/>
      <c r="ALD268"/>
      <c r="ALE268"/>
      <c r="ALF268"/>
      <c r="ALG268"/>
      <c r="ALH268"/>
      <c r="ALI268"/>
      <c r="ALJ268"/>
      <c r="ALK268"/>
      <c r="ALL268"/>
      <c r="ALM268"/>
      <c r="ALN268"/>
      <c r="ALO268"/>
      <c r="ALP268"/>
      <c r="ALQ268"/>
      <c r="ALR268"/>
      <c r="ALS268"/>
      <c r="ALT268"/>
      <c r="ALU268"/>
      <c r="ALV268"/>
      <c r="ALW268"/>
      <c r="ALX268"/>
      <c r="ALY268"/>
      <c r="ALZ268"/>
      <c r="AMA268"/>
      <c r="AMB268"/>
      <c r="AMC268"/>
      <c r="AMD268"/>
      <c r="AME268"/>
      <c r="AMF268"/>
      <c r="AMG268"/>
      <c r="AMH268"/>
      <c r="AMI268"/>
      <c r="AMJ268"/>
    </row>
    <row r="269" spans="1:1024">
      <c r="A269" s="13"/>
      <c r="B269"/>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c r="GB269"/>
      <c r="GC269"/>
      <c r="GD269"/>
      <c r="GE269"/>
      <c r="GF269"/>
      <c r="GG269"/>
      <c r="GH269"/>
      <c r="GI269"/>
      <c r="GJ269"/>
      <c r="GK269"/>
      <c r="GL269"/>
      <c r="GM269"/>
      <c r="GN269"/>
      <c r="GO269"/>
      <c r="GP269"/>
      <c r="GQ269"/>
      <c r="GR269"/>
      <c r="GS269"/>
      <c r="GT269"/>
      <c r="GU269"/>
      <c r="GV269"/>
      <c r="GW269"/>
      <c r="GX269"/>
      <c r="GY269"/>
      <c r="GZ269"/>
      <c r="HA269"/>
      <c r="HB269"/>
      <c r="HC269"/>
      <c r="HD269"/>
      <c r="HE269"/>
      <c r="HF269"/>
      <c r="HG269"/>
      <c r="HH269"/>
      <c r="HI269"/>
      <c r="HJ269"/>
      <c r="HK269"/>
      <c r="HL269"/>
      <c r="HM269"/>
      <c r="HN269"/>
      <c r="HO269"/>
      <c r="HP269"/>
      <c r="HQ269"/>
      <c r="HR269"/>
      <c r="HS269"/>
      <c r="HT269"/>
      <c r="HU269"/>
      <c r="HV269"/>
      <c r="HW269"/>
      <c r="HX269"/>
      <c r="HY269"/>
      <c r="HZ269"/>
      <c r="IA269"/>
      <c r="IB269"/>
      <c r="IC269"/>
      <c r="ID269"/>
      <c r="IE269"/>
      <c r="IF269"/>
      <c r="IG269"/>
      <c r="IH269"/>
      <c r="II269"/>
      <c r="IJ269"/>
      <c r="IK269"/>
      <c r="IL269"/>
      <c r="IM269"/>
      <c r="IN269"/>
      <c r="IO269"/>
      <c r="IP269"/>
      <c r="IQ269"/>
      <c r="IR269"/>
      <c r="IS269"/>
      <c r="IT269"/>
      <c r="IU269"/>
      <c r="IV269"/>
      <c r="IW269"/>
      <c r="IX269"/>
      <c r="IY269"/>
      <c r="IZ269"/>
      <c r="JA269"/>
      <c r="JB269"/>
      <c r="JC269"/>
      <c r="JD269"/>
      <c r="JE269"/>
      <c r="JF269"/>
      <c r="JG269"/>
      <c r="JH269"/>
      <c r="JI269"/>
      <c r="JJ269"/>
      <c r="JK269"/>
      <c r="JL269"/>
      <c r="JM269"/>
      <c r="JN269"/>
      <c r="JO269"/>
      <c r="JP269"/>
      <c r="JQ269"/>
      <c r="JR269"/>
      <c r="JS269"/>
      <c r="JT269"/>
      <c r="JU269"/>
      <c r="JV269"/>
      <c r="JW269"/>
      <c r="JX269"/>
      <c r="JY269"/>
      <c r="JZ269"/>
      <c r="KA269"/>
      <c r="KB269"/>
      <c r="KC269"/>
      <c r="KD269"/>
      <c r="KE269"/>
      <c r="KF269"/>
      <c r="KG269"/>
      <c r="KH269"/>
      <c r="KI269"/>
      <c r="KJ269"/>
      <c r="KK269"/>
      <c r="KL269"/>
      <c r="KM269"/>
      <c r="KN269"/>
      <c r="KO269"/>
      <c r="KP269"/>
      <c r="KQ269"/>
      <c r="KR269"/>
      <c r="KS269"/>
      <c r="KT269"/>
      <c r="KU269"/>
      <c r="KV269"/>
      <c r="KW269"/>
      <c r="KX269"/>
      <c r="KY269"/>
      <c r="KZ269"/>
      <c r="LA269"/>
      <c r="LB269"/>
      <c r="LC269"/>
      <c r="LD269"/>
      <c r="LE269"/>
      <c r="LF269"/>
      <c r="LG269"/>
      <c r="LH269"/>
      <c r="LI269"/>
      <c r="LJ269"/>
      <c r="LK269"/>
      <c r="LL269"/>
      <c r="LM269"/>
      <c r="LN269"/>
      <c r="LO269"/>
      <c r="LP269"/>
      <c r="LQ269"/>
      <c r="LR269"/>
      <c r="LS269"/>
      <c r="LT269"/>
      <c r="LU269"/>
      <c r="LV269"/>
      <c r="LW269"/>
      <c r="LX269"/>
      <c r="LY269"/>
      <c r="LZ269"/>
      <c r="MA269"/>
      <c r="MB269"/>
      <c r="MC269"/>
      <c r="MD269"/>
      <c r="ME269"/>
      <c r="MF269"/>
      <c r="MG269"/>
      <c r="MH269"/>
      <c r="MI269"/>
      <c r="MJ269"/>
      <c r="MK269"/>
      <c r="ML269"/>
      <c r="MM269"/>
      <c r="MN269"/>
      <c r="MO269"/>
      <c r="MP269"/>
      <c r="MQ269"/>
      <c r="MR269"/>
      <c r="MS269"/>
      <c r="MT269"/>
      <c r="MU269"/>
      <c r="MV269"/>
      <c r="MW269"/>
      <c r="MX269"/>
      <c r="MY269"/>
      <c r="MZ269"/>
      <c r="NA269"/>
      <c r="NB269"/>
      <c r="NC269"/>
      <c r="ND269"/>
      <c r="NE269"/>
      <c r="NF269"/>
      <c r="NG269"/>
      <c r="NH269"/>
      <c r="NI269"/>
      <c r="NJ269"/>
      <c r="NK269"/>
      <c r="NL269"/>
      <c r="NM269"/>
      <c r="NN269"/>
      <c r="NO269"/>
      <c r="NP269"/>
      <c r="NQ269"/>
      <c r="NR269"/>
      <c r="NS269"/>
      <c r="NT269"/>
      <c r="NU269"/>
      <c r="NV269"/>
      <c r="NW269"/>
      <c r="NX269"/>
      <c r="NY269"/>
      <c r="NZ269"/>
      <c r="OA269"/>
      <c r="OB269"/>
      <c r="OC269"/>
      <c r="OD269"/>
      <c r="OE269"/>
      <c r="OF269"/>
      <c r="OG269"/>
      <c r="OH269"/>
      <c r="OI269"/>
      <c r="OJ269"/>
      <c r="OK269"/>
      <c r="OL269"/>
      <c r="OM269"/>
      <c r="ON269"/>
      <c r="OO269"/>
      <c r="OP269"/>
      <c r="OQ269"/>
      <c r="OR269"/>
      <c r="OS269"/>
      <c r="OT269"/>
      <c r="OU269"/>
      <c r="OV269"/>
      <c r="OW269"/>
      <c r="OX269"/>
      <c r="OY269"/>
      <c r="OZ269"/>
      <c r="PA269"/>
      <c r="PB269"/>
      <c r="PC269"/>
      <c r="PD269"/>
      <c r="PE269"/>
      <c r="PF269"/>
      <c r="PG269"/>
      <c r="PH269"/>
      <c r="PI269"/>
      <c r="PJ269"/>
      <c r="PK269"/>
      <c r="PL269"/>
      <c r="PM269"/>
      <c r="PN269"/>
      <c r="PO269"/>
      <c r="PP269"/>
      <c r="PQ269"/>
      <c r="PR269"/>
      <c r="PS269"/>
      <c r="PT269"/>
      <c r="PU269"/>
      <c r="PV269"/>
      <c r="PW269"/>
      <c r="PX269"/>
      <c r="PY269"/>
      <c r="PZ269"/>
      <c r="QA269"/>
      <c r="QB269"/>
      <c r="QC269"/>
      <c r="QD269"/>
      <c r="QE269"/>
      <c r="QF269"/>
      <c r="QG269"/>
      <c r="QH269"/>
      <c r="QI269"/>
      <c r="QJ269"/>
      <c r="QK269"/>
      <c r="QL269"/>
      <c r="QM269"/>
      <c r="QN269"/>
      <c r="QO269"/>
      <c r="QP269"/>
      <c r="QQ269"/>
      <c r="QR269"/>
      <c r="QS269"/>
      <c r="QT269"/>
      <c r="QU269"/>
      <c r="QV269"/>
      <c r="QW269"/>
      <c r="QX269"/>
      <c r="QY269"/>
      <c r="QZ269"/>
      <c r="RA269"/>
      <c r="RB269"/>
      <c r="RC269"/>
      <c r="RD269"/>
      <c r="RE269"/>
      <c r="RF269"/>
      <c r="RG269"/>
      <c r="RH269"/>
      <c r="RI269"/>
      <c r="RJ269"/>
      <c r="RK269"/>
      <c r="RL269"/>
      <c r="RM269"/>
      <c r="RN269"/>
      <c r="RO269"/>
      <c r="RP269"/>
      <c r="RQ269"/>
      <c r="RR269"/>
      <c r="RS269"/>
      <c r="RT269"/>
      <c r="RU269"/>
      <c r="RV269"/>
      <c r="RW269"/>
      <c r="RX269"/>
      <c r="RY269"/>
      <c r="RZ269"/>
      <c r="SA269"/>
      <c r="SB269"/>
      <c r="SC269"/>
      <c r="SD269"/>
      <c r="SE269"/>
      <c r="SF269"/>
      <c r="SG269"/>
      <c r="SH269"/>
      <c r="SI269"/>
      <c r="SJ269"/>
      <c r="SK269"/>
      <c r="SL269"/>
      <c r="SM269"/>
      <c r="SN269"/>
      <c r="SO269"/>
      <c r="SP269"/>
      <c r="SQ269"/>
      <c r="SR269"/>
      <c r="SS269"/>
      <c r="ST269"/>
      <c r="SU269"/>
      <c r="SV269"/>
      <c r="SW269"/>
      <c r="SX269"/>
      <c r="SY269"/>
      <c r="SZ269"/>
      <c r="TA269"/>
      <c r="TB269"/>
      <c r="TC269"/>
      <c r="TD269"/>
      <c r="TE269"/>
      <c r="TF269"/>
      <c r="TG269"/>
      <c r="TH269"/>
      <c r="TI269"/>
      <c r="TJ269"/>
      <c r="TK269"/>
      <c r="TL269"/>
      <c r="TM269"/>
      <c r="TN269"/>
      <c r="TO269"/>
      <c r="TP269"/>
      <c r="TQ269"/>
      <c r="TR269"/>
      <c r="TS269"/>
      <c r="TT269"/>
      <c r="TU269"/>
      <c r="TV269"/>
      <c r="TW269"/>
      <c r="TX269"/>
      <c r="TY269"/>
      <c r="TZ269"/>
      <c r="UA269"/>
      <c r="UB269"/>
      <c r="UC269"/>
      <c r="UD269"/>
      <c r="UE269"/>
      <c r="UF269"/>
      <c r="UG269"/>
      <c r="UH269"/>
      <c r="UI269"/>
      <c r="UJ269"/>
      <c r="UK269"/>
      <c r="UL269"/>
      <c r="UM269"/>
      <c r="UN269"/>
      <c r="UO269"/>
      <c r="UP269"/>
      <c r="UQ269"/>
      <c r="UR269"/>
      <c r="US269"/>
      <c r="UT269"/>
      <c r="UU269"/>
      <c r="UV269"/>
      <c r="UW269"/>
      <c r="UX269"/>
      <c r="UY269"/>
      <c r="UZ269"/>
      <c r="VA269"/>
      <c r="VB269"/>
      <c r="VC269"/>
      <c r="VD269"/>
      <c r="VE269"/>
      <c r="VF269"/>
      <c r="VG269"/>
      <c r="VH269"/>
      <c r="VI269"/>
      <c r="VJ269"/>
      <c r="VK269"/>
      <c r="VL269"/>
      <c r="VM269"/>
      <c r="VN269"/>
      <c r="VO269"/>
      <c r="VP269"/>
      <c r="VQ269"/>
      <c r="VR269"/>
      <c r="VS269"/>
      <c r="VT269"/>
      <c r="VU269"/>
      <c r="VV269"/>
      <c r="VW269"/>
      <c r="VX269"/>
      <c r="VY269"/>
      <c r="VZ269"/>
      <c r="WA269"/>
      <c r="WB269"/>
      <c r="WC269"/>
      <c r="WD269"/>
      <c r="WE269"/>
      <c r="WF269"/>
      <c r="WG269"/>
      <c r="WH269"/>
      <c r="WI269"/>
      <c r="WJ269"/>
      <c r="WK269"/>
      <c r="WL269"/>
      <c r="WM269"/>
      <c r="WN269"/>
      <c r="WO269"/>
      <c r="WP269"/>
      <c r="WQ269"/>
      <c r="WR269"/>
      <c r="WS269"/>
      <c r="WT269"/>
      <c r="WU269"/>
      <c r="WV269"/>
      <c r="WW269"/>
      <c r="WX269"/>
      <c r="WY269"/>
      <c r="WZ269"/>
      <c r="XA269"/>
      <c r="XB269"/>
      <c r="XC269"/>
      <c r="XD269"/>
      <c r="XE269"/>
      <c r="XF269"/>
      <c r="XG269"/>
      <c r="XH269"/>
      <c r="XI269"/>
      <c r="XJ269"/>
      <c r="XK269"/>
      <c r="XL269"/>
      <c r="XM269"/>
      <c r="XN269"/>
      <c r="XO269"/>
      <c r="XP269"/>
      <c r="XQ269"/>
      <c r="XR269"/>
      <c r="XS269"/>
      <c r="XT269"/>
      <c r="XU269"/>
      <c r="XV269"/>
      <c r="XW269"/>
      <c r="XX269"/>
      <c r="XY269"/>
      <c r="XZ269"/>
      <c r="YA269"/>
      <c r="YB269"/>
      <c r="YC269"/>
      <c r="YD269"/>
      <c r="YE269"/>
      <c r="YF269"/>
      <c r="YG269"/>
      <c r="YH269"/>
      <c r="YI269"/>
      <c r="YJ269"/>
      <c r="YK269"/>
      <c r="YL269"/>
      <c r="YM269"/>
      <c r="YN269"/>
      <c r="YO269"/>
      <c r="YP269"/>
      <c r="YQ269"/>
      <c r="YR269"/>
      <c r="YS269"/>
      <c r="YT269"/>
      <c r="YU269"/>
      <c r="YV269"/>
      <c r="YW269"/>
      <c r="YX269"/>
      <c r="YY269"/>
      <c r="YZ269"/>
      <c r="ZA269"/>
      <c r="ZB269"/>
      <c r="ZC269"/>
      <c r="ZD269"/>
      <c r="ZE269"/>
      <c r="ZF269"/>
      <c r="ZG269"/>
      <c r="ZH269"/>
      <c r="ZI269"/>
      <c r="ZJ269"/>
      <c r="ZK269"/>
      <c r="ZL269"/>
      <c r="ZM269"/>
      <c r="ZN269"/>
      <c r="ZO269"/>
      <c r="ZP269"/>
      <c r="ZQ269"/>
      <c r="ZR269"/>
      <c r="ZS269"/>
      <c r="ZT269"/>
      <c r="ZU269"/>
      <c r="ZV269"/>
      <c r="ZW269"/>
      <c r="ZX269"/>
      <c r="ZY269"/>
      <c r="ZZ269"/>
      <c r="AAA269"/>
      <c r="AAB269"/>
      <c r="AAC269"/>
      <c r="AAD269"/>
      <c r="AAE269"/>
      <c r="AAF269"/>
      <c r="AAG269"/>
      <c r="AAH269"/>
      <c r="AAI269"/>
      <c r="AAJ269"/>
      <c r="AAK269"/>
      <c r="AAL269"/>
      <c r="AAM269"/>
      <c r="AAN269"/>
      <c r="AAO269"/>
      <c r="AAP269"/>
      <c r="AAQ269"/>
      <c r="AAR269"/>
      <c r="AAS269"/>
      <c r="AAT269"/>
      <c r="AAU269"/>
      <c r="AAV269"/>
      <c r="AAW269"/>
      <c r="AAX269"/>
      <c r="AAY269"/>
      <c r="AAZ269"/>
      <c r="ABA269"/>
      <c r="ABB269"/>
      <c r="ABC269"/>
      <c r="ABD269"/>
      <c r="ABE269"/>
      <c r="ABF269"/>
      <c r="ABG269"/>
      <c r="ABH269"/>
      <c r="ABI269"/>
      <c r="ABJ269"/>
      <c r="ABK269"/>
      <c r="ABL269"/>
      <c r="ABM269"/>
      <c r="ABN269"/>
      <c r="ABO269"/>
      <c r="ABP269"/>
      <c r="ABQ269"/>
      <c r="ABR269"/>
      <c r="ABS269"/>
      <c r="ABT269"/>
      <c r="ABU269"/>
      <c r="ABV269"/>
      <c r="ABW269"/>
      <c r="ABX269"/>
      <c r="ABY269"/>
      <c r="ABZ269"/>
      <c r="ACA269"/>
      <c r="ACB269"/>
      <c r="ACC269"/>
      <c r="ACD269"/>
      <c r="ACE269"/>
      <c r="ACF269"/>
      <c r="ACG269"/>
      <c r="ACH269"/>
      <c r="ACI269"/>
      <c r="ACJ269"/>
      <c r="ACK269"/>
      <c r="ACL269"/>
      <c r="ACM269"/>
      <c r="ACN269"/>
      <c r="ACO269"/>
      <c r="ACP269"/>
      <c r="ACQ269"/>
      <c r="ACR269"/>
      <c r="ACS269"/>
      <c r="ACT269"/>
      <c r="ACU269"/>
      <c r="ACV269"/>
      <c r="ACW269"/>
      <c r="ACX269"/>
      <c r="ACY269"/>
      <c r="ACZ269"/>
      <c r="ADA269"/>
      <c r="ADB269"/>
      <c r="ADC269"/>
      <c r="ADD269"/>
      <c r="ADE269"/>
      <c r="ADF269"/>
      <c r="ADG269"/>
      <c r="ADH269"/>
      <c r="ADI269"/>
      <c r="ADJ269"/>
      <c r="ADK269"/>
      <c r="ADL269"/>
      <c r="ADM269"/>
      <c r="ADN269"/>
      <c r="ADO269"/>
      <c r="ADP269"/>
      <c r="ADQ269"/>
      <c r="ADR269"/>
      <c r="ADS269"/>
      <c r="ADT269"/>
      <c r="ADU269"/>
      <c r="ADV269"/>
      <c r="ADW269"/>
      <c r="ADX269"/>
      <c r="ADY269"/>
      <c r="ADZ269"/>
      <c r="AEA269"/>
      <c r="AEB269"/>
      <c r="AEC269"/>
      <c r="AED269"/>
      <c r="AEE269"/>
      <c r="AEF269"/>
      <c r="AEG269"/>
      <c r="AEH269"/>
      <c r="AEI269"/>
      <c r="AEJ269"/>
      <c r="AEK269"/>
      <c r="AEL269"/>
      <c r="AEM269"/>
      <c r="AEN269"/>
      <c r="AEO269"/>
      <c r="AEP269"/>
      <c r="AEQ269"/>
      <c r="AER269"/>
      <c r="AES269"/>
      <c r="AET269"/>
      <c r="AEU269"/>
      <c r="AEV269"/>
      <c r="AEW269"/>
      <c r="AEX269"/>
      <c r="AEY269"/>
      <c r="AEZ269"/>
      <c r="AFA269"/>
      <c r="AFB269"/>
      <c r="AFC269"/>
      <c r="AFD269"/>
      <c r="AFE269"/>
      <c r="AFF269"/>
      <c r="AFG269"/>
      <c r="AFH269"/>
      <c r="AFI269"/>
      <c r="AFJ269"/>
      <c r="AFK269"/>
      <c r="AFL269"/>
      <c r="AFM269"/>
      <c r="AFN269"/>
      <c r="AFO269"/>
      <c r="AFP269"/>
      <c r="AFQ269"/>
      <c r="AFR269"/>
      <c r="AFS269"/>
      <c r="AFT269"/>
      <c r="AFU269"/>
      <c r="AFV269"/>
      <c r="AFW269"/>
      <c r="AFX269"/>
      <c r="AFY269"/>
      <c r="AFZ269"/>
      <c r="AGA269"/>
      <c r="AGB269"/>
      <c r="AGC269"/>
      <c r="AGD269"/>
      <c r="AGE269"/>
      <c r="AGF269"/>
      <c r="AGG269"/>
      <c r="AGH269"/>
      <c r="AGI269"/>
      <c r="AGJ269"/>
      <c r="AGK269"/>
      <c r="AGL269"/>
      <c r="AGM269"/>
      <c r="AGN269"/>
      <c r="AGO269"/>
      <c r="AGP269"/>
      <c r="AGQ269"/>
      <c r="AGR269"/>
      <c r="AGS269"/>
      <c r="AGT269"/>
      <c r="AGU269"/>
      <c r="AGV269"/>
      <c r="AGW269"/>
      <c r="AGX269"/>
      <c r="AGY269"/>
      <c r="AGZ269"/>
      <c r="AHA269"/>
      <c r="AHB269"/>
      <c r="AHC269"/>
      <c r="AHD269"/>
      <c r="AHE269"/>
      <c r="AHF269"/>
      <c r="AHG269"/>
      <c r="AHH269"/>
      <c r="AHI269"/>
      <c r="AHJ269"/>
      <c r="AHK269"/>
      <c r="AHL269"/>
      <c r="AHM269"/>
      <c r="AHN269"/>
      <c r="AHO269"/>
      <c r="AHP269"/>
      <c r="AHQ269"/>
      <c r="AHR269"/>
      <c r="AHS269"/>
      <c r="AHT269"/>
      <c r="AHU269"/>
      <c r="AHV269"/>
      <c r="AHW269"/>
      <c r="AHX269"/>
      <c r="AHY269"/>
      <c r="AHZ269"/>
      <c r="AIA269"/>
      <c r="AIB269"/>
      <c r="AIC269"/>
      <c r="AID269"/>
      <c r="AIE269"/>
      <c r="AIF269"/>
      <c r="AIG269"/>
      <c r="AIH269"/>
      <c r="AII269"/>
      <c r="AIJ269"/>
      <c r="AIK269"/>
      <c r="AIL269"/>
      <c r="AIM269"/>
      <c r="AIN269"/>
      <c r="AIO269"/>
      <c r="AIP269"/>
      <c r="AIQ269"/>
      <c r="AIR269"/>
      <c r="AIS269"/>
      <c r="AIT269"/>
      <c r="AIU269"/>
      <c r="AIV269"/>
      <c r="AIW269"/>
      <c r="AIX269"/>
      <c r="AIY269"/>
      <c r="AIZ269"/>
      <c r="AJA269"/>
      <c r="AJB269"/>
      <c r="AJC269"/>
      <c r="AJD269"/>
      <c r="AJE269"/>
      <c r="AJF269"/>
      <c r="AJG269"/>
      <c r="AJH269"/>
      <c r="AJI269"/>
      <c r="AJJ269"/>
      <c r="AJK269"/>
      <c r="AJL269"/>
      <c r="AJM269"/>
      <c r="AJN269"/>
      <c r="AJO269"/>
      <c r="AJP269"/>
      <c r="AJQ269"/>
      <c r="AJR269"/>
      <c r="AJS269"/>
      <c r="AJT269"/>
      <c r="AJU269"/>
      <c r="AJV269"/>
      <c r="AJW269"/>
      <c r="AJX269"/>
      <c r="AJY269"/>
      <c r="AJZ269"/>
      <c r="AKA269"/>
      <c r="AKB269"/>
      <c r="AKC269"/>
      <c r="AKD269"/>
      <c r="AKE269"/>
      <c r="AKF269"/>
      <c r="AKG269"/>
      <c r="AKH269"/>
      <c r="AKI269"/>
      <c r="AKJ269"/>
      <c r="AKK269"/>
      <c r="AKL269"/>
      <c r="AKM269"/>
      <c r="AKN269"/>
      <c r="AKO269"/>
      <c r="AKP269"/>
      <c r="AKQ269"/>
      <c r="AKR269"/>
      <c r="AKS269"/>
      <c r="AKT269"/>
      <c r="AKU269"/>
      <c r="AKV269"/>
      <c r="AKW269"/>
      <c r="AKX269"/>
      <c r="AKY269"/>
      <c r="AKZ269"/>
      <c r="ALA269"/>
      <c r="ALB269"/>
      <c r="ALC269"/>
      <c r="ALD269"/>
      <c r="ALE269"/>
      <c r="ALF269"/>
      <c r="ALG269"/>
      <c r="ALH269"/>
      <c r="ALI269"/>
      <c r="ALJ269"/>
      <c r="ALK269"/>
      <c r="ALL269"/>
      <c r="ALM269"/>
      <c r="ALN269"/>
      <c r="ALO269"/>
      <c r="ALP269"/>
      <c r="ALQ269"/>
      <c r="ALR269"/>
      <c r="ALS269"/>
      <c r="ALT269"/>
      <c r="ALU269"/>
      <c r="ALV269"/>
      <c r="ALW269"/>
      <c r="ALX269"/>
      <c r="ALY269"/>
      <c r="ALZ269"/>
      <c r="AMA269"/>
      <c r="AMB269"/>
      <c r="AMC269"/>
      <c r="AMD269"/>
      <c r="AME269"/>
      <c r="AMF269"/>
      <c r="AMG269"/>
      <c r="AMH269"/>
      <c r="AMI269"/>
      <c r="AMJ269"/>
    </row>
    <row r="270" spans="1:1024" ht="38.25">
      <c r="A270" s="11" t="s">
        <v>1193</v>
      </c>
      <c r="B270"/>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c r="GB270"/>
      <c r="GC270"/>
      <c r="GD270"/>
      <c r="GE270"/>
      <c r="GF270"/>
      <c r="GG270"/>
      <c r="GH270"/>
      <c r="GI270"/>
      <c r="GJ270"/>
      <c r="GK270"/>
      <c r="GL270"/>
      <c r="GM270"/>
      <c r="GN270"/>
      <c r="GO270"/>
      <c r="GP270"/>
      <c r="GQ270"/>
      <c r="GR270"/>
      <c r="GS270"/>
      <c r="GT270"/>
      <c r="GU270"/>
      <c r="GV270"/>
      <c r="GW270"/>
      <c r="GX270"/>
      <c r="GY270"/>
      <c r="GZ270"/>
      <c r="HA270"/>
      <c r="HB270"/>
      <c r="HC270"/>
      <c r="HD270"/>
      <c r="HE270"/>
      <c r="HF270"/>
      <c r="HG270"/>
      <c r="HH270"/>
      <c r="HI270"/>
      <c r="HJ270"/>
      <c r="HK270"/>
      <c r="HL270"/>
      <c r="HM270"/>
      <c r="HN270"/>
      <c r="HO270"/>
      <c r="HP270"/>
      <c r="HQ270"/>
      <c r="HR270"/>
      <c r="HS270"/>
      <c r="HT270"/>
      <c r="HU270"/>
      <c r="HV270"/>
      <c r="HW270"/>
      <c r="HX270"/>
      <c r="HY270"/>
      <c r="HZ270"/>
      <c r="IA270"/>
      <c r="IB270"/>
      <c r="IC270"/>
      <c r="ID270"/>
      <c r="IE270"/>
      <c r="IF270"/>
      <c r="IG270"/>
      <c r="IH270"/>
      <c r="II270"/>
      <c r="IJ270"/>
      <c r="IK270"/>
      <c r="IL270"/>
      <c r="IM270"/>
      <c r="IN270"/>
      <c r="IO270"/>
      <c r="IP270"/>
      <c r="IQ270"/>
      <c r="IR270"/>
      <c r="IS270"/>
      <c r="IT270"/>
      <c r="IU270"/>
      <c r="IV270"/>
      <c r="IW270"/>
      <c r="IX270"/>
      <c r="IY270"/>
      <c r="IZ270"/>
      <c r="JA270"/>
      <c r="JB270"/>
      <c r="JC270"/>
      <c r="JD270"/>
      <c r="JE270"/>
      <c r="JF270"/>
      <c r="JG270"/>
      <c r="JH270"/>
      <c r="JI270"/>
      <c r="JJ270"/>
      <c r="JK270"/>
      <c r="JL270"/>
      <c r="JM270"/>
      <c r="JN270"/>
      <c r="JO270"/>
      <c r="JP270"/>
      <c r="JQ270"/>
      <c r="JR270"/>
      <c r="JS270"/>
      <c r="JT270"/>
      <c r="JU270"/>
      <c r="JV270"/>
      <c r="JW270"/>
      <c r="JX270"/>
      <c r="JY270"/>
      <c r="JZ270"/>
      <c r="KA270"/>
      <c r="KB270"/>
      <c r="KC270"/>
      <c r="KD270"/>
      <c r="KE270"/>
      <c r="KF270"/>
      <c r="KG270"/>
      <c r="KH270"/>
      <c r="KI270"/>
      <c r="KJ270"/>
      <c r="KK270"/>
      <c r="KL270"/>
      <c r="KM270"/>
      <c r="KN270"/>
      <c r="KO270"/>
      <c r="KP270"/>
      <c r="KQ270"/>
      <c r="KR270"/>
      <c r="KS270"/>
      <c r="KT270"/>
      <c r="KU270"/>
      <c r="KV270"/>
      <c r="KW270"/>
      <c r="KX270"/>
      <c r="KY270"/>
      <c r="KZ270"/>
      <c r="LA270"/>
      <c r="LB270"/>
      <c r="LC270"/>
      <c r="LD270"/>
      <c r="LE270"/>
      <c r="LF270"/>
      <c r="LG270"/>
      <c r="LH270"/>
      <c r="LI270"/>
      <c r="LJ270"/>
      <c r="LK270"/>
      <c r="LL270"/>
      <c r="LM270"/>
      <c r="LN270"/>
      <c r="LO270"/>
      <c r="LP270"/>
      <c r="LQ270"/>
      <c r="LR270"/>
      <c r="LS270"/>
      <c r="LT270"/>
      <c r="LU270"/>
      <c r="LV270"/>
      <c r="LW270"/>
      <c r="LX270"/>
      <c r="LY270"/>
      <c r="LZ270"/>
      <c r="MA270"/>
      <c r="MB270"/>
      <c r="MC270"/>
      <c r="MD270"/>
      <c r="ME270"/>
      <c r="MF270"/>
      <c r="MG270"/>
      <c r="MH270"/>
      <c r="MI270"/>
      <c r="MJ270"/>
      <c r="MK270"/>
      <c r="ML270"/>
      <c r="MM270"/>
      <c r="MN270"/>
      <c r="MO270"/>
      <c r="MP270"/>
      <c r="MQ270"/>
      <c r="MR270"/>
      <c r="MS270"/>
      <c r="MT270"/>
      <c r="MU270"/>
      <c r="MV270"/>
      <c r="MW270"/>
      <c r="MX270"/>
      <c r="MY270"/>
      <c r="MZ270"/>
      <c r="NA270"/>
      <c r="NB270"/>
      <c r="NC270"/>
      <c r="ND270"/>
      <c r="NE270"/>
      <c r="NF270"/>
      <c r="NG270"/>
      <c r="NH270"/>
      <c r="NI270"/>
      <c r="NJ270"/>
      <c r="NK270"/>
      <c r="NL270"/>
      <c r="NM270"/>
      <c r="NN270"/>
      <c r="NO270"/>
      <c r="NP270"/>
      <c r="NQ270"/>
      <c r="NR270"/>
      <c r="NS270"/>
      <c r="NT270"/>
      <c r="NU270"/>
      <c r="NV270"/>
      <c r="NW270"/>
      <c r="NX270"/>
      <c r="NY270"/>
      <c r="NZ270"/>
      <c r="OA270"/>
      <c r="OB270"/>
      <c r="OC270"/>
      <c r="OD270"/>
      <c r="OE270"/>
      <c r="OF270"/>
      <c r="OG270"/>
      <c r="OH270"/>
      <c r="OI270"/>
      <c r="OJ270"/>
      <c r="OK270"/>
      <c r="OL270"/>
      <c r="OM270"/>
      <c r="ON270"/>
      <c r="OO270"/>
      <c r="OP270"/>
      <c r="OQ270"/>
      <c r="OR270"/>
      <c r="OS270"/>
      <c r="OT270"/>
      <c r="OU270"/>
      <c r="OV270"/>
      <c r="OW270"/>
      <c r="OX270"/>
      <c r="OY270"/>
      <c r="OZ270"/>
      <c r="PA270"/>
      <c r="PB270"/>
      <c r="PC270"/>
      <c r="PD270"/>
      <c r="PE270"/>
      <c r="PF270"/>
      <c r="PG270"/>
      <c r="PH270"/>
      <c r="PI270"/>
      <c r="PJ270"/>
      <c r="PK270"/>
      <c r="PL270"/>
      <c r="PM270"/>
      <c r="PN270"/>
      <c r="PO270"/>
      <c r="PP270"/>
      <c r="PQ270"/>
      <c r="PR270"/>
      <c r="PS270"/>
      <c r="PT270"/>
      <c r="PU270"/>
      <c r="PV270"/>
      <c r="PW270"/>
      <c r="PX270"/>
      <c r="PY270"/>
      <c r="PZ270"/>
      <c r="QA270"/>
      <c r="QB270"/>
      <c r="QC270"/>
      <c r="QD270"/>
      <c r="QE270"/>
      <c r="QF270"/>
      <c r="QG270"/>
      <c r="QH270"/>
      <c r="QI270"/>
      <c r="QJ270"/>
      <c r="QK270"/>
      <c r="QL270"/>
      <c r="QM270"/>
      <c r="QN270"/>
      <c r="QO270"/>
      <c r="QP270"/>
      <c r="QQ270"/>
      <c r="QR270"/>
      <c r="QS270"/>
      <c r="QT270"/>
      <c r="QU270"/>
      <c r="QV270"/>
      <c r="QW270"/>
      <c r="QX270"/>
      <c r="QY270"/>
      <c r="QZ270"/>
      <c r="RA270"/>
      <c r="RB270"/>
      <c r="RC270"/>
      <c r="RD270"/>
      <c r="RE270"/>
      <c r="RF270"/>
      <c r="RG270"/>
      <c r="RH270"/>
      <c r="RI270"/>
      <c r="RJ270"/>
      <c r="RK270"/>
      <c r="RL270"/>
      <c r="RM270"/>
      <c r="RN270"/>
      <c r="RO270"/>
      <c r="RP270"/>
      <c r="RQ270"/>
      <c r="RR270"/>
      <c r="RS270"/>
      <c r="RT270"/>
      <c r="RU270"/>
      <c r="RV270"/>
      <c r="RW270"/>
      <c r="RX270"/>
      <c r="RY270"/>
      <c r="RZ270"/>
      <c r="SA270"/>
      <c r="SB270"/>
      <c r="SC270"/>
      <c r="SD270"/>
      <c r="SE270"/>
      <c r="SF270"/>
      <c r="SG270"/>
      <c r="SH270"/>
      <c r="SI270"/>
      <c r="SJ270"/>
      <c r="SK270"/>
      <c r="SL270"/>
      <c r="SM270"/>
      <c r="SN270"/>
      <c r="SO270"/>
      <c r="SP270"/>
      <c r="SQ270"/>
      <c r="SR270"/>
      <c r="SS270"/>
      <c r="ST270"/>
      <c r="SU270"/>
      <c r="SV270"/>
      <c r="SW270"/>
      <c r="SX270"/>
      <c r="SY270"/>
      <c r="SZ270"/>
      <c r="TA270"/>
      <c r="TB270"/>
      <c r="TC270"/>
      <c r="TD270"/>
      <c r="TE270"/>
      <c r="TF270"/>
      <c r="TG270"/>
      <c r="TH270"/>
      <c r="TI270"/>
      <c r="TJ270"/>
      <c r="TK270"/>
      <c r="TL270"/>
      <c r="TM270"/>
      <c r="TN270"/>
      <c r="TO270"/>
      <c r="TP270"/>
      <c r="TQ270"/>
      <c r="TR270"/>
      <c r="TS270"/>
      <c r="TT270"/>
      <c r="TU270"/>
      <c r="TV270"/>
      <c r="TW270"/>
      <c r="TX270"/>
      <c r="TY270"/>
      <c r="TZ270"/>
      <c r="UA270"/>
      <c r="UB270"/>
      <c r="UC270"/>
      <c r="UD270"/>
      <c r="UE270"/>
      <c r="UF270"/>
      <c r="UG270"/>
      <c r="UH270"/>
      <c r="UI270"/>
      <c r="UJ270"/>
      <c r="UK270"/>
      <c r="UL270"/>
      <c r="UM270"/>
      <c r="UN270"/>
      <c r="UO270"/>
      <c r="UP270"/>
      <c r="UQ270"/>
      <c r="UR270"/>
      <c r="US270"/>
      <c r="UT270"/>
      <c r="UU270"/>
      <c r="UV270"/>
      <c r="UW270"/>
      <c r="UX270"/>
      <c r="UY270"/>
      <c r="UZ270"/>
      <c r="VA270"/>
      <c r="VB270"/>
      <c r="VC270"/>
      <c r="VD270"/>
      <c r="VE270"/>
      <c r="VF270"/>
      <c r="VG270"/>
      <c r="VH270"/>
      <c r="VI270"/>
      <c r="VJ270"/>
      <c r="VK270"/>
      <c r="VL270"/>
      <c r="VM270"/>
      <c r="VN270"/>
      <c r="VO270"/>
      <c r="VP270"/>
      <c r="VQ270"/>
      <c r="VR270"/>
      <c r="VS270"/>
      <c r="VT270"/>
      <c r="VU270"/>
      <c r="VV270"/>
      <c r="VW270"/>
      <c r="VX270"/>
      <c r="VY270"/>
      <c r="VZ270"/>
      <c r="WA270"/>
      <c r="WB270"/>
      <c r="WC270"/>
      <c r="WD270"/>
      <c r="WE270"/>
      <c r="WF270"/>
      <c r="WG270"/>
      <c r="WH270"/>
      <c r="WI270"/>
      <c r="WJ270"/>
      <c r="WK270"/>
      <c r="WL270"/>
      <c r="WM270"/>
      <c r="WN270"/>
      <c r="WO270"/>
      <c r="WP270"/>
      <c r="WQ270"/>
      <c r="WR270"/>
      <c r="WS270"/>
      <c r="WT270"/>
      <c r="WU270"/>
      <c r="WV270"/>
      <c r="WW270"/>
      <c r="WX270"/>
      <c r="WY270"/>
      <c r="WZ270"/>
      <c r="XA270"/>
      <c r="XB270"/>
      <c r="XC270"/>
      <c r="XD270"/>
      <c r="XE270"/>
      <c r="XF270"/>
      <c r="XG270"/>
      <c r="XH270"/>
      <c r="XI270"/>
      <c r="XJ270"/>
      <c r="XK270"/>
      <c r="XL270"/>
      <c r="XM270"/>
      <c r="XN270"/>
      <c r="XO270"/>
      <c r="XP270"/>
      <c r="XQ270"/>
      <c r="XR270"/>
      <c r="XS270"/>
      <c r="XT270"/>
      <c r="XU270"/>
      <c r="XV270"/>
      <c r="XW270"/>
      <c r="XX270"/>
      <c r="XY270"/>
      <c r="XZ270"/>
      <c r="YA270"/>
      <c r="YB270"/>
      <c r="YC270"/>
      <c r="YD270"/>
      <c r="YE270"/>
      <c r="YF270"/>
      <c r="YG270"/>
      <c r="YH270"/>
      <c r="YI270"/>
      <c r="YJ270"/>
      <c r="YK270"/>
      <c r="YL270"/>
      <c r="YM270"/>
      <c r="YN270"/>
      <c r="YO270"/>
      <c r="YP270"/>
      <c r="YQ270"/>
      <c r="YR270"/>
      <c r="YS270"/>
      <c r="YT270"/>
      <c r="YU270"/>
      <c r="YV270"/>
      <c r="YW270"/>
      <c r="YX270"/>
      <c r="YY270"/>
      <c r="YZ270"/>
      <c r="ZA270"/>
      <c r="ZB270"/>
      <c r="ZC270"/>
      <c r="ZD270"/>
      <c r="ZE270"/>
      <c r="ZF270"/>
      <c r="ZG270"/>
      <c r="ZH270"/>
      <c r="ZI270"/>
      <c r="ZJ270"/>
      <c r="ZK270"/>
      <c r="ZL270"/>
      <c r="ZM270"/>
      <c r="ZN270"/>
      <c r="ZO270"/>
      <c r="ZP270"/>
      <c r="ZQ270"/>
      <c r="ZR270"/>
      <c r="ZS270"/>
      <c r="ZT270"/>
      <c r="ZU270"/>
      <c r="ZV270"/>
      <c r="ZW270"/>
      <c r="ZX270"/>
      <c r="ZY270"/>
      <c r="ZZ270"/>
      <c r="AAA270"/>
      <c r="AAB270"/>
      <c r="AAC270"/>
      <c r="AAD270"/>
      <c r="AAE270"/>
      <c r="AAF270"/>
      <c r="AAG270"/>
      <c r="AAH270"/>
      <c r="AAI270"/>
      <c r="AAJ270"/>
      <c r="AAK270"/>
      <c r="AAL270"/>
      <c r="AAM270"/>
      <c r="AAN270"/>
      <c r="AAO270"/>
      <c r="AAP270"/>
      <c r="AAQ270"/>
      <c r="AAR270"/>
      <c r="AAS270"/>
      <c r="AAT270"/>
      <c r="AAU270"/>
      <c r="AAV270"/>
      <c r="AAW270"/>
      <c r="AAX270"/>
      <c r="AAY270"/>
      <c r="AAZ270"/>
      <c r="ABA270"/>
      <c r="ABB270"/>
      <c r="ABC270"/>
      <c r="ABD270"/>
      <c r="ABE270"/>
      <c r="ABF270"/>
      <c r="ABG270"/>
      <c r="ABH270"/>
      <c r="ABI270"/>
      <c r="ABJ270"/>
      <c r="ABK270"/>
      <c r="ABL270"/>
      <c r="ABM270"/>
      <c r="ABN270"/>
      <c r="ABO270"/>
      <c r="ABP270"/>
      <c r="ABQ270"/>
      <c r="ABR270"/>
      <c r="ABS270"/>
      <c r="ABT270"/>
      <c r="ABU270"/>
      <c r="ABV270"/>
      <c r="ABW270"/>
      <c r="ABX270"/>
      <c r="ABY270"/>
      <c r="ABZ270"/>
      <c r="ACA270"/>
      <c r="ACB270"/>
      <c r="ACC270"/>
      <c r="ACD270"/>
      <c r="ACE270"/>
      <c r="ACF270"/>
      <c r="ACG270"/>
      <c r="ACH270"/>
      <c r="ACI270"/>
      <c r="ACJ270"/>
      <c r="ACK270"/>
      <c r="ACL270"/>
      <c r="ACM270"/>
      <c r="ACN270"/>
      <c r="ACO270"/>
      <c r="ACP270"/>
      <c r="ACQ270"/>
      <c r="ACR270"/>
      <c r="ACS270"/>
      <c r="ACT270"/>
      <c r="ACU270"/>
      <c r="ACV270"/>
      <c r="ACW270"/>
      <c r="ACX270"/>
      <c r="ACY270"/>
      <c r="ACZ270"/>
      <c r="ADA270"/>
      <c r="ADB270"/>
      <c r="ADC270"/>
      <c r="ADD270"/>
      <c r="ADE270"/>
      <c r="ADF270"/>
      <c r="ADG270"/>
      <c r="ADH270"/>
      <c r="ADI270"/>
      <c r="ADJ270"/>
      <c r="ADK270"/>
      <c r="ADL270"/>
      <c r="ADM270"/>
      <c r="ADN270"/>
      <c r="ADO270"/>
      <c r="ADP270"/>
      <c r="ADQ270"/>
      <c r="ADR270"/>
      <c r="ADS270"/>
      <c r="ADT270"/>
      <c r="ADU270"/>
      <c r="ADV270"/>
      <c r="ADW270"/>
      <c r="ADX270"/>
      <c r="ADY270"/>
      <c r="ADZ270"/>
      <c r="AEA270"/>
      <c r="AEB270"/>
      <c r="AEC270"/>
      <c r="AED270"/>
      <c r="AEE270"/>
      <c r="AEF270"/>
      <c r="AEG270"/>
      <c r="AEH270"/>
      <c r="AEI270"/>
      <c r="AEJ270"/>
      <c r="AEK270"/>
      <c r="AEL270"/>
      <c r="AEM270"/>
      <c r="AEN270"/>
      <c r="AEO270"/>
      <c r="AEP270"/>
      <c r="AEQ270"/>
      <c r="AER270"/>
      <c r="AES270"/>
      <c r="AET270"/>
      <c r="AEU270"/>
      <c r="AEV270"/>
      <c r="AEW270"/>
      <c r="AEX270"/>
      <c r="AEY270"/>
      <c r="AEZ270"/>
      <c r="AFA270"/>
      <c r="AFB270"/>
      <c r="AFC270"/>
      <c r="AFD270"/>
      <c r="AFE270"/>
      <c r="AFF270"/>
      <c r="AFG270"/>
      <c r="AFH270"/>
      <c r="AFI270"/>
      <c r="AFJ270"/>
      <c r="AFK270"/>
      <c r="AFL270"/>
      <c r="AFM270"/>
      <c r="AFN270"/>
      <c r="AFO270"/>
      <c r="AFP270"/>
      <c r="AFQ270"/>
      <c r="AFR270"/>
      <c r="AFS270"/>
      <c r="AFT270"/>
      <c r="AFU270"/>
      <c r="AFV270"/>
      <c r="AFW270"/>
      <c r="AFX270"/>
      <c r="AFY270"/>
      <c r="AFZ270"/>
      <c r="AGA270"/>
      <c r="AGB270"/>
      <c r="AGC270"/>
      <c r="AGD270"/>
      <c r="AGE270"/>
      <c r="AGF270"/>
      <c r="AGG270"/>
      <c r="AGH270"/>
      <c r="AGI270"/>
      <c r="AGJ270"/>
      <c r="AGK270"/>
      <c r="AGL270"/>
      <c r="AGM270"/>
      <c r="AGN270"/>
      <c r="AGO270"/>
      <c r="AGP270"/>
      <c r="AGQ270"/>
      <c r="AGR270"/>
      <c r="AGS270"/>
      <c r="AGT270"/>
      <c r="AGU270"/>
      <c r="AGV270"/>
      <c r="AGW270"/>
      <c r="AGX270"/>
      <c r="AGY270"/>
      <c r="AGZ270"/>
      <c r="AHA270"/>
      <c r="AHB270"/>
      <c r="AHC270"/>
      <c r="AHD270"/>
      <c r="AHE270"/>
      <c r="AHF270"/>
      <c r="AHG270"/>
      <c r="AHH270"/>
      <c r="AHI270"/>
      <c r="AHJ270"/>
      <c r="AHK270"/>
      <c r="AHL270"/>
      <c r="AHM270"/>
      <c r="AHN270"/>
      <c r="AHO270"/>
      <c r="AHP270"/>
      <c r="AHQ270"/>
      <c r="AHR270"/>
      <c r="AHS270"/>
      <c r="AHT270"/>
      <c r="AHU270"/>
      <c r="AHV270"/>
      <c r="AHW270"/>
      <c r="AHX270"/>
      <c r="AHY270"/>
      <c r="AHZ270"/>
      <c r="AIA270"/>
      <c r="AIB270"/>
      <c r="AIC270"/>
      <c r="AID270"/>
      <c r="AIE270"/>
      <c r="AIF270"/>
      <c r="AIG270"/>
      <c r="AIH270"/>
      <c r="AII270"/>
      <c r="AIJ270"/>
      <c r="AIK270"/>
      <c r="AIL270"/>
      <c r="AIM270"/>
      <c r="AIN270"/>
      <c r="AIO270"/>
      <c r="AIP270"/>
      <c r="AIQ270"/>
      <c r="AIR270"/>
      <c r="AIS270"/>
      <c r="AIT270"/>
      <c r="AIU270"/>
      <c r="AIV270"/>
      <c r="AIW270"/>
      <c r="AIX270"/>
      <c r="AIY270"/>
      <c r="AIZ270"/>
      <c r="AJA270"/>
      <c r="AJB270"/>
      <c r="AJC270"/>
      <c r="AJD270"/>
      <c r="AJE270"/>
      <c r="AJF270"/>
      <c r="AJG270"/>
      <c r="AJH270"/>
      <c r="AJI270"/>
      <c r="AJJ270"/>
      <c r="AJK270"/>
      <c r="AJL270"/>
      <c r="AJM270"/>
      <c r="AJN270"/>
      <c r="AJO270"/>
      <c r="AJP270"/>
      <c r="AJQ270"/>
      <c r="AJR270"/>
      <c r="AJS270"/>
      <c r="AJT270"/>
      <c r="AJU270"/>
      <c r="AJV270"/>
      <c r="AJW270"/>
      <c r="AJX270"/>
      <c r="AJY270"/>
      <c r="AJZ270"/>
      <c r="AKA270"/>
      <c r="AKB270"/>
      <c r="AKC270"/>
      <c r="AKD270"/>
      <c r="AKE270"/>
      <c r="AKF270"/>
      <c r="AKG270"/>
      <c r="AKH270"/>
      <c r="AKI270"/>
      <c r="AKJ270"/>
      <c r="AKK270"/>
      <c r="AKL270"/>
      <c r="AKM270"/>
      <c r="AKN270"/>
      <c r="AKO270"/>
      <c r="AKP270"/>
      <c r="AKQ270"/>
      <c r="AKR270"/>
      <c r="AKS270"/>
      <c r="AKT270"/>
      <c r="AKU270"/>
      <c r="AKV270"/>
      <c r="AKW270"/>
      <c r="AKX270"/>
      <c r="AKY270"/>
      <c r="AKZ270"/>
      <c r="ALA270"/>
      <c r="ALB270"/>
      <c r="ALC270"/>
      <c r="ALD270"/>
      <c r="ALE270"/>
      <c r="ALF270"/>
      <c r="ALG270"/>
      <c r="ALH270"/>
      <c r="ALI270"/>
      <c r="ALJ270"/>
      <c r="ALK270"/>
      <c r="ALL270"/>
      <c r="ALM270"/>
      <c r="ALN270"/>
      <c r="ALO270"/>
      <c r="ALP270"/>
      <c r="ALQ270"/>
      <c r="ALR270"/>
      <c r="ALS270"/>
      <c r="ALT270"/>
      <c r="ALU270"/>
      <c r="ALV270"/>
      <c r="ALW270"/>
      <c r="ALX270"/>
      <c r="ALY270"/>
      <c r="ALZ270"/>
      <c r="AMA270"/>
      <c r="AMB270"/>
      <c r="AMC270"/>
      <c r="AMD270"/>
      <c r="AME270"/>
      <c r="AMF270"/>
      <c r="AMG270"/>
      <c r="AMH270"/>
      <c r="AMI270"/>
      <c r="AMJ270"/>
    </row>
    <row r="271" spans="1:1024">
      <c r="A271" s="11" t="s">
        <v>1194</v>
      </c>
      <c r="B271"/>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c r="GB271"/>
      <c r="GC271"/>
      <c r="GD271"/>
      <c r="GE271"/>
      <c r="GF271"/>
      <c r="GG271"/>
      <c r="GH271"/>
      <c r="GI271"/>
      <c r="GJ271"/>
      <c r="GK271"/>
      <c r="GL271"/>
      <c r="GM271"/>
      <c r="GN271"/>
      <c r="GO271"/>
      <c r="GP271"/>
      <c r="GQ271"/>
      <c r="GR271"/>
      <c r="GS271"/>
      <c r="GT271"/>
      <c r="GU271"/>
      <c r="GV271"/>
      <c r="GW271"/>
      <c r="GX271"/>
      <c r="GY271"/>
      <c r="GZ271"/>
      <c r="HA271"/>
      <c r="HB271"/>
      <c r="HC271"/>
      <c r="HD271"/>
      <c r="HE271"/>
      <c r="HF271"/>
      <c r="HG271"/>
      <c r="HH271"/>
      <c r="HI271"/>
      <c r="HJ271"/>
      <c r="HK271"/>
      <c r="HL271"/>
      <c r="HM271"/>
      <c r="HN271"/>
      <c r="HO271"/>
      <c r="HP271"/>
      <c r="HQ271"/>
      <c r="HR271"/>
      <c r="HS271"/>
      <c r="HT271"/>
      <c r="HU271"/>
      <c r="HV271"/>
      <c r="HW271"/>
      <c r="HX271"/>
      <c r="HY271"/>
      <c r="HZ271"/>
      <c r="IA271"/>
      <c r="IB271"/>
      <c r="IC271"/>
      <c r="ID271"/>
      <c r="IE271"/>
      <c r="IF271"/>
      <c r="IG271"/>
      <c r="IH271"/>
      <c r="II271"/>
      <c r="IJ271"/>
      <c r="IK271"/>
      <c r="IL271"/>
      <c r="IM271"/>
      <c r="IN271"/>
      <c r="IO271"/>
      <c r="IP271"/>
      <c r="IQ271"/>
      <c r="IR271"/>
      <c r="IS271"/>
      <c r="IT271"/>
      <c r="IU271"/>
      <c r="IV271"/>
      <c r="IW271"/>
      <c r="IX271"/>
      <c r="IY271"/>
      <c r="IZ271"/>
      <c r="JA271"/>
      <c r="JB271"/>
      <c r="JC271"/>
      <c r="JD271"/>
      <c r="JE271"/>
      <c r="JF271"/>
      <c r="JG271"/>
      <c r="JH271"/>
      <c r="JI271"/>
      <c r="JJ271"/>
      <c r="JK271"/>
      <c r="JL271"/>
      <c r="JM271"/>
      <c r="JN271"/>
      <c r="JO271"/>
      <c r="JP271"/>
      <c r="JQ271"/>
      <c r="JR271"/>
      <c r="JS271"/>
      <c r="JT271"/>
      <c r="JU271"/>
      <c r="JV271"/>
      <c r="JW271"/>
      <c r="JX271"/>
      <c r="JY271"/>
      <c r="JZ271"/>
      <c r="KA271"/>
      <c r="KB271"/>
      <c r="KC271"/>
      <c r="KD271"/>
      <c r="KE271"/>
      <c r="KF271"/>
      <c r="KG271"/>
      <c r="KH271"/>
      <c r="KI271"/>
      <c r="KJ271"/>
      <c r="KK271"/>
      <c r="KL271"/>
      <c r="KM271"/>
      <c r="KN271"/>
      <c r="KO271"/>
      <c r="KP271"/>
      <c r="KQ271"/>
      <c r="KR271"/>
      <c r="KS271"/>
      <c r="KT271"/>
      <c r="KU271"/>
      <c r="KV271"/>
      <c r="KW271"/>
      <c r="KX271"/>
      <c r="KY271"/>
      <c r="KZ271"/>
      <c r="LA271"/>
      <c r="LB271"/>
      <c r="LC271"/>
      <c r="LD271"/>
      <c r="LE271"/>
      <c r="LF271"/>
      <c r="LG271"/>
      <c r="LH271"/>
      <c r="LI271"/>
      <c r="LJ271"/>
      <c r="LK271"/>
      <c r="LL271"/>
      <c r="LM271"/>
      <c r="LN271"/>
      <c r="LO271"/>
      <c r="LP271"/>
      <c r="LQ271"/>
      <c r="LR271"/>
      <c r="LS271"/>
      <c r="LT271"/>
      <c r="LU271"/>
      <c r="LV271"/>
      <c r="LW271"/>
      <c r="LX271"/>
      <c r="LY271"/>
      <c r="LZ271"/>
      <c r="MA271"/>
      <c r="MB271"/>
      <c r="MC271"/>
      <c r="MD271"/>
      <c r="ME271"/>
      <c r="MF271"/>
      <c r="MG271"/>
      <c r="MH271"/>
      <c r="MI271"/>
      <c r="MJ271"/>
      <c r="MK271"/>
      <c r="ML271"/>
      <c r="MM271"/>
      <c r="MN271"/>
      <c r="MO271"/>
      <c r="MP271"/>
      <c r="MQ271"/>
      <c r="MR271"/>
      <c r="MS271"/>
      <c r="MT271"/>
      <c r="MU271"/>
      <c r="MV271"/>
      <c r="MW271"/>
      <c r="MX271"/>
      <c r="MY271"/>
      <c r="MZ271"/>
      <c r="NA271"/>
      <c r="NB271"/>
      <c r="NC271"/>
      <c r="ND271"/>
      <c r="NE271"/>
      <c r="NF271"/>
      <c r="NG271"/>
      <c r="NH271"/>
      <c r="NI271"/>
      <c r="NJ271"/>
      <c r="NK271"/>
      <c r="NL271"/>
      <c r="NM271"/>
      <c r="NN271"/>
      <c r="NO271"/>
      <c r="NP271"/>
      <c r="NQ271"/>
      <c r="NR271"/>
      <c r="NS271"/>
      <c r="NT271"/>
      <c r="NU271"/>
      <c r="NV271"/>
      <c r="NW271"/>
      <c r="NX271"/>
      <c r="NY271"/>
      <c r="NZ271"/>
      <c r="OA271"/>
      <c r="OB271"/>
      <c r="OC271"/>
      <c r="OD271"/>
      <c r="OE271"/>
      <c r="OF271"/>
      <c r="OG271"/>
      <c r="OH271"/>
      <c r="OI271"/>
      <c r="OJ271"/>
      <c r="OK271"/>
      <c r="OL271"/>
      <c r="OM271"/>
      <c r="ON271"/>
      <c r="OO271"/>
      <c r="OP271"/>
      <c r="OQ271"/>
      <c r="OR271"/>
      <c r="OS271"/>
      <c r="OT271"/>
      <c r="OU271"/>
      <c r="OV271"/>
      <c r="OW271"/>
      <c r="OX271"/>
      <c r="OY271"/>
      <c r="OZ271"/>
      <c r="PA271"/>
      <c r="PB271"/>
      <c r="PC271"/>
      <c r="PD271"/>
      <c r="PE271"/>
      <c r="PF271"/>
      <c r="PG271"/>
      <c r="PH271"/>
      <c r="PI271"/>
      <c r="PJ271"/>
      <c r="PK271"/>
      <c r="PL271"/>
      <c r="PM271"/>
      <c r="PN271"/>
      <c r="PO271"/>
      <c r="PP271"/>
      <c r="PQ271"/>
      <c r="PR271"/>
      <c r="PS271"/>
      <c r="PT271"/>
      <c r="PU271"/>
      <c r="PV271"/>
      <c r="PW271"/>
      <c r="PX271"/>
      <c r="PY271"/>
      <c r="PZ271"/>
      <c r="QA271"/>
      <c r="QB271"/>
      <c r="QC271"/>
      <c r="QD271"/>
      <c r="QE271"/>
      <c r="QF271"/>
      <c r="QG271"/>
      <c r="QH271"/>
      <c r="QI271"/>
      <c r="QJ271"/>
      <c r="QK271"/>
      <c r="QL271"/>
      <c r="QM271"/>
      <c r="QN271"/>
      <c r="QO271"/>
      <c r="QP271"/>
      <c r="QQ271"/>
      <c r="QR271"/>
      <c r="QS271"/>
      <c r="QT271"/>
      <c r="QU271"/>
      <c r="QV271"/>
      <c r="QW271"/>
      <c r="QX271"/>
      <c r="QY271"/>
      <c r="QZ271"/>
      <c r="RA271"/>
      <c r="RB271"/>
      <c r="RC271"/>
      <c r="RD271"/>
      <c r="RE271"/>
      <c r="RF271"/>
      <c r="RG271"/>
      <c r="RH271"/>
      <c r="RI271"/>
      <c r="RJ271"/>
      <c r="RK271"/>
      <c r="RL271"/>
      <c r="RM271"/>
      <c r="RN271"/>
      <c r="RO271"/>
      <c r="RP271"/>
      <c r="RQ271"/>
      <c r="RR271"/>
      <c r="RS271"/>
      <c r="RT271"/>
      <c r="RU271"/>
      <c r="RV271"/>
      <c r="RW271"/>
      <c r="RX271"/>
      <c r="RY271"/>
      <c r="RZ271"/>
      <c r="SA271"/>
      <c r="SB271"/>
      <c r="SC271"/>
      <c r="SD271"/>
      <c r="SE271"/>
      <c r="SF271"/>
      <c r="SG271"/>
      <c r="SH271"/>
      <c r="SI271"/>
      <c r="SJ271"/>
      <c r="SK271"/>
      <c r="SL271"/>
      <c r="SM271"/>
      <c r="SN271"/>
      <c r="SO271"/>
      <c r="SP271"/>
      <c r="SQ271"/>
      <c r="SR271"/>
      <c r="SS271"/>
      <c r="ST271"/>
      <c r="SU271"/>
      <c r="SV271"/>
      <c r="SW271"/>
      <c r="SX271"/>
      <c r="SY271"/>
      <c r="SZ271"/>
      <c r="TA271"/>
      <c r="TB271"/>
      <c r="TC271"/>
      <c r="TD271"/>
      <c r="TE271"/>
      <c r="TF271"/>
      <c r="TG271"/>
      <c r="TH271"/>
      <c r="TI271"/>
      <c r="TJ271"/>
      <c r="TK271"/>
      <c r="TL271"/>
      <c r="TM271"/>
      <c r="TN271"/>
      <c r="TO271"/>
      <c r="TP271"/>
      <c r="TQ271"/>
      <c r="TR271"/>
      <c r="TS271"/>
      <c r="TT271"/>
      <c r="TU271"/>
      <c r="TV271"/>
      <c r="TW271"/>
      <c r="TX271"/>
      <c r="TY271"/>
      <c r="TZ271"/>
      <c r="UA271"/>
      <c r="UB271"/>
      <c r="UC271"/>
      <c r="UD271"/>
      <c r="UE271"/>
      <c r="UF271"/>
      <c r="UG271"/>
      <c r="UH271"/>
      <c r="UI271"/>
      <c r="UJ271"/>
      <c r="UK271"/>
      <c r="UL271"/>
      <c r="UM271"/>
      <c r="UN271"/>
      <c r="UO271"/>
      <c r="UP271"/>
      <c r="UQ271"/>
      <c r="UR271"/>
      <c r="US271"/>
      <c r="UT271"/>
      <c r="UU271"/>
      <c r="UV271"/>
      <c r="UW271"/>
      <c r="UX271"/>
      <c r="UY271"/>
      <c r="UZ271"/>
      <c r="VA271"/>
      <c r="VB271"/>
      <c r="VC271"/>
      <c r="VD271"/>
      <c r="VE271"/>
      <c r="VF271"/>
      <c r="VG271"/>
      <c r="VH271"/>
      <c r="VI271"/>
      <c r="VJ271"/>
      <c r="VK271"/>
      <c r="VL271"/>
      <c r="VM271"/>
      <c r="VN271"/>
      <c r="VO271"/>
      <c r="VP271"/>
      <c r="VQ271"/>
      <c r="VR271"/>
      <c r="VS271"/>
      <c r="VT271"/>
      <c r="VU271"/>
      <c r="VV271"/>
      <c r="VW271"/>
      <c r="VX271"/>
      <c r="VY271"/>
      <c r="VZ271"/>
      <c r="WA271"/>
      <c r="WB271"/>
      <c r="WC271"/>
      <c r="WD271"/>
      <c r="WE271"/>
      <c r="WF271"/>
      <c r="WG271"/>
      <c r="WH271"/>
      <c r="WI271"/>
      <c r="WJ271"/>
      <c r="WK271"/>
      <c r="WL271"/>
      <c r="WM271"/>
      <c r="WN271"/>
      <c r="WO271"/>
      <c r="WP271"/>
      <c r="WQ271"/>
      <c r="WR271"/>
      <c r="WS271"/>
      <c r="WT271"/>
      <c r="WU271"/>
      <c r="WV271"/>
      <c r="WW271"/>
      <c r="WX271"/>
      <c r="WY271"/>
      <c r="WZ271"/>
      <c r="XA271"/>
      <c r="XB271"/>
      <c r="XC271"/>
      <c r="XD271"/>
      <c r="XE271"/>
      <c r="XF271"/>
      <c r="XG271"/>
      <c r="XH271"/>
      <c r="XI271"/>
      <c r="XJ271"/>
      <c r="XK271"/>
      <c r="XL271"/>
      <c r="XM271"/>
      <c r="XN271"/>
      <c r="XO271"/>
      <c r="XP271"/>
      <c r="XQ271"/>
      <c r="XR271"/>
      <c r="XS271"/>
      <c r="XT271"/>
      <c r="XU271"/>
      <c r="XV271"/>
      <c r="XW271"/>
      <c r="XX271"/>
      <c r="XY271"/>
      <c r="XZ271"/>
      <c r="YA271"/>
      <c r="YB271"/>
      <c r="YC271"/>
      <c r="YD271"/>
      <c r="YE271"/>
      <c r="YF271"/>
      <c r="YG271"/>
      <c r="YH271"/>
      <c r="YI271"/>
      <c r="YJ271"/>
      <c r="YK271"/>
      <c r="YL271"/>
      <c r="YM271"/>
      <c r="YN271"/>
      <c r="YO271"/>
      <c r="YP271"/>
      <c r="YQ271"/>
      <c r="YR271"/>
      <c r="YS271"/>
      <c r="YT271"/>
      <c r="YU271"/>
      <c r="YV271"/>
      <c r="YW271"/>
      <c r="YX271"/>
      <c r="YY271"/>
      <c r="YZ271"/>
      <c r="ZA271"/>
      <c r="ZB271"/>
      <c r="ZC271"/>
      <c r="ZD271"/>
      <c r="ZE271"/>
      <c r="ZF271"/>
      <c r="ZG271"/>
      <c r="ZH271"/>
      <c r="ZI271"/>
      <c r="ZJ271"/>
      <c r="ZK271"/>
      <c r="ZL271"/>
      <c r="ZM271"/>
      <c r="ZN271"/>
      <c r="ZO271"/>
      <c r="ZP271"/>
      <c r="ZQ271"/>
      <c r="ZR271"/>
      <c r="ZS271"/>
      <c r="ZT271"/>
      <c r="ZU271"/>
      <c r="ZV271"/>
      <c r="ZW271"/>
      <c r="ZX271"/>
      <c r="ZY271"/>
      <c r="ZZ271"/>
      <c r="AAA271"/>
      <c r="AAB271"/>
      <c r="AAC271"/>
      <c r="AAD271"/>
      <c r="AAE271"/>
      <c r="AAF271"/>
      <c r="AAG271"/>
      <c r="AAH271"/>
      <c r="AAI271"/>
      <c r="AAJ271"/>
      <c r="AAK271"/>
      <c r="AAL271"/>
      <c r="AAM271"/>
      <c r="AAN271"/>
      <c r="AAO271"/>
      <c r="AAP271"/>
      <c r="AAQ271"/>
      <c r="AAR271"/>
      <c r="AAS271"/>
      <c r="AAT271"/>
      <c r="AAU271"/>
      <c r="AAV271"/>
      <c r="AAW271"/>
      <c r="AAX271"/>
      <c r="AAY271"/>
      <c r="AAZ271"/>
      <c r="ABA271"/>
      <c r="ABB271"/>
      <c r="ABC271"/>
      <c r="ABD271"/>
      <c r="ABE271"/>
      <c r="ABF271"/>
      <c r="ABG271"/>
      <c r="ABH271"/>
      <c r="ABI271"/>
      <c r="ABJ271"/>
      <c r="ABK271"/>
      <c r="ABL271"/>
      <c r="ABM271"/>
      <c r="ABN271"/>
      <c r="ABO271"/>
      <c r="ABP271"/>
      <c r="ABQ271"/>
      <c r="ABR271"/>
      <c r="ABS271"/>
      <c r="ABT271"/>
      <c r="ABU271"/>
      <c r="ABV271"/>
      <c r="ABW271"/>
      <c r="ABX271"/>
      <c r="ABY271"/>
      <c r="ABZ271"/>
      <c r="ACA271"/>
      <c r="ACB271"/>
      <c r="ACC271"/>
      <c r="ACD271"/>
      <c r="ACE271"/>
      <c r="ACF271"/>
      <c r="ACG271"/>
      <c r="ACH271"/>
      <c r="ACI271"/>
      <c r="ACJ271"/>
      <c r="ACK271"/>
      <c r="ACL271"/>
      <c r="ACM271"/>
      <c r="ACN271"/>
      <c r="ACO271"/>
      <c r="ACP271"/>
      <c r="ACQ271"/>
      <c r="ACR271"/>
      <c r="ACS271"/>
      <c r="ACT271"/>
      <c r="ACU271"/>
      <c r="ACV271"/>
      <c r="ACW271"/>
      <c r="ACX271"/>
      <c r="ACY271"/>
      <c r="ACZ271"/>
      <c r="ADA271"/>
      <c r="ADB271"/>
      <c r="ADC271"/>
      <c r="ADD271"/>
      <c r="ADE271"/>
      <c r="ADF271"/>
      <c r="ADG271"/>
      <c r="ADH271"/>
      <c r="ADI271"/>
      <c r="ADJ271"/>
      <c r="ADK271"/>
      <c r="ADL271"/>
      <c r="ADM271"/>
      <c r="ADN271"/>
      <c r="ADO271"/>
      <c r="ADP271"/>
      <c r="ADQ271"/>
      <c r="ADR271"/>
      <c r="ADS271"/>
      <c r="ADT271"/>
      <c r="ADU271"/>
      <c r="ADV271"/>
      <c r="ADW271"/>
      <c r="ADX271"/>
      <c r="ADY271"/>
      <c r="ADZ271"/>
      <c r="AEA271"/>
      <c r="AEB271"/>
      <c r="AEC271"/>
      <c r="AED271"/>
      <c r="AEE271"/>
      <c r="AEF271"/>
      <c r="AEG271"/>
      <c r="AEH271"/>
      <c r="AEI271"/>
      <c r="AEJ271"/>
      <c r="AEK271"/>
      <c r="AEL271"/>
      <c r="AEM271"/>
      <c r="AEN271"/>
      <c r="AEO271"/>
      <c r="AEP271"/>
      <c r="AEQ271"/>
      <c r="AER271"/>
      <c r="AES271"/>
      <c r="AET271"/>
      <c r="AEU271"/>
      <c r="AEV271"/>
      <c r="AEW271"/>
      <c r="AEX271"/>
      <c r="AEY271"/>
      <c r="AEZ271"/>
      <c r="AFA271"/>
      <c r="AFB271"/>
      <c r="AFC271"/>
      <c r="AFD271"/>
      <c r="AFE271"/>
      <c r="AFF271"/>
      <c r="AFG271"/>
      <c r="AFH271"/>
      <c r="AFI271"/>
      <c r="AFJ271"/>
      <c r="AFK271"/>
      <c r="AFL271"/>
      <c r="AFM271"/>
      <c r="AFN271"/>
      <c r="AFO271"/>
      <c r="AFP271"/>
      <c r="AFQ271"/>
      <c r="AFR271"/>
      <c r="AFS271"/>
      <c r="AFT271"/>
      <c r="AFU271"/>
      <c r="AFV271"/>
      <c r="AFW271"/>
      <c r="AFX271"/>
      <c r="AFY271"/>
      <c r="AFZ271"/>
      <c r="AGA271"/>
      <c r="AGB271"/>
      <c r="AGC271"/>
      <c r="AGD271"/>
      <c r="AGE271"/>
      <c r="AGF271"/>
      <c r="AGG271"/>
      <c r="AGH271"/>
      <c r="AGI271"/>
      <c r="AGJ271"/>
      <c r="AGK271"/>
      <c r="AGL271"/>
      <c r="AGM271"/>
      <c r="AGN271"/>
      <c r="AGO271"/>
      <c r="AGP271"/>
      <c r="AGQ271"/>
      <c r="AGR271"/>
      <c r="AGS271"/>
      <c r="AGT271"/>
      <c r="AGU271"/>
      <c r="AGV271"/>
      <c r="AGW271"/>
      <c r="AGX271"/>
      <c r="AGY271"/>
      <c r="AGZ271"/>
      <c r="AHA271"/>
      <c r="AHB271"/>
      <c r="AHC271"/>
      <c r="AHD271"/>
      <c r="AHE271"/>
      <c r="AHF271"/>
      <c r="AHG271"/>
      <c r="AHH271"/>
      <c r="AHI271"/>
      <c r="AHJ271"/>
      <c r="AHK271"/>
      <c r="AHL271"/>
      <c r="AHM271"/>
      <c r="AHN271"/>
      <c r="AHO271"/>
      <c r="AHP271"/>
      <c r="AHQ271"/>
      <c r="AHR271"/>
      <c r="AHS271"/>
      <c r="AHT271"/>
      <c r="AHU271"/>
      <c r="AHV271"/>
      <c r="AHW271"/>
      <c r="AHX271"/>
      <c r="AHY271"/>
      <c r="AHZ271"/>
      <c r="AIA271"/>
      <c r="AIB271"/>
      <c r="AIC271"/>
      <c r="AID271"/>
      <c r="AIE271"/>
      <c r="AIF271"/>
      <c r="AIG271"/>
      <c r="AIH271"/>
      <c r="AII271"/>
      <c r="AIJ271"/>
      <c r="AIK271"/>
      <c r="AIL271"/>
      <c r="AIM271"/>
      <c r="AIN271"/>
      <c r="AIO271"/>
      <c r="AIP271"/>
      <c r="AIQ271"/>
      <c r="AIR271"/>
      <c r="AIS271"/>
      <c r="AIT271"/>
      <c r="AIU271"/>
      <c r="AIV271"/>
      <c r="AIW271"/>
      <c r="AIX271"/>
      <c r="AIY271"/>
      <c r="AIZ271"/>
      <c r="AJA271"/>
      <c r="AJB271"/>
      <c r="AJC271"/>
      <c r="AJD271"/>
      <c r="AJE271"/>
      <c r="AJF271"/>
      <c r="AJG271"/>
      <c r="AJH271"/>
      <c r="AJI271"/>
      <c r="AJJ271"/>
      <c r="AJK271"/>
      <c r="AJL271"/>
      <c r="AJM271"/>
      <c r="AJN271"/>
      <c r="AJO271"/>
      <c r="AJP271"/>
      <c r="AJQ271"/>
      <c r="AJR271"/>
      <c r="AJS271"/>
      <c r="AJT271"/>
      <c r="AJU271"/>
      <c r="AJV271"/>
      <c r="AJW271"/>
      <c r="AJX271"/>
      <c r="AJY271"/>
      <c r="AJZ271"/>
      <c r="AKA271"/>
      <c r="AKB271"/>
      <c r="AKC271"/>
      <c r="AKD271"/>
      <c r="AKE271"/>
      <c r="AKF271"/>
      <c r="AKG271"/>
      <c r="AKH271"/>
      <c r="AKI271"/>
      <c r="AKJ271"/>
      <c r="AKK271"/>
      <c r="AKL271"/>
      <c r="AKM271"/>
      <c r="AKN271"/>
      <c r="AKO271"/>
      <c r="AKP271"/>
      <c r="AKQ271"/>
      <c r="AKR271"/>
      <c r="AKS271"/>
      <c r="AKT271"/>
      <c r="AKU271"/>
      <c r="AKV271"/>
      <c r="AKW271"/>
      <c r="AKX271"/>
      <c r="AKY271"/>
      <c r="AKZ271"/>
      <c r="ALA271"/>
      <c r="ALB271"/>
      <c r="ALC271"/>
      <c r="ALD271"/>
      <c r="ALE271"/>
      <c r="ALF271"/>
      <c r="ALG271"/>
      <c r="ALH271"/>
      <c r="ALI271"/>
      <c r="ALJ271"/>
      <c r="ALK271"/>
      <c r="ALL271"/>
      <c r="ALM271"/>
      <c r="ALN271"/>
      <c r="ALO271"/>
      <c r="ALP271"/>
      <c r="ALQ271"/>
      <c r="ALR271"/>
      <c r="ALS271"/>
      <c r="ALT271"/>
      <c r="ALU271"/>
      <c r="ALV271"/>
      <c r="ALW271"/>
      <c r="ALX271"/>
      <c r="ALY271"/>
      <c r="ALZ271"/>
      <c r="AMA271"/>
      <c r="AMB271"/>
      <c r="AMC271"/>
      <c r="AMD271"/>
      <c r="AME271"/>
      <c r="AMF271"/>
      <c r="AMG271"/>
      <c r="AMH271"/>
      <c r="AMI271"/>
      <c r="AMJ271"/>
    </row>
    <row r="272" spans="1:1024">
      <c r="A272" s="13"/>
      <c r="B272"/>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c r="GB272"/>
      <c r="GC272"/>
      <c r="GD272"/>
      <c r="GE272"/>
      <c r="GF272"/>
      <c r="GG272"/>
      <c r="GH272"/>
      <c r="GI272"/>
      <c r="GJ272"/>
      <c r="GK272"/>
      <c r="GL272"/>
      <c r="GM272"/>
      <c r="GN272"/>
      <c r="GO272"/>
      <c r="GP272"/>
      <c r="GQ272"/>
      <c r="GR272"/>
      <c r="GS272"/>
      <c r="GT272"/>
      <c r="GU272"/>
      <c r="GV272"/>
      <c r="GW272"/>
      <c r="GX272"/>
      <c r="GY272"/>
      <c r="GZ272"/>
      <c r="HA272"/>
      <c r="HB272"/>
      <c r="HC272"/>
      <c r="HD272"/>
      <c r="HE272"/>
      <c r="HF272"/>
      <c r="HG272"/>
      <c r="HH272"/>
      <c r="HI272"/>
      <c r="HJ272"/>
      <c r="HK272"/>
      <c r="HL272"/>
      <c r="HM272"/>
      <c r="HN272"/>
      <c r="HO272"/>
      <c r="HP272"/>
      <c r="HQ272"/>
      <c r="HR272"/>
      <c r="HS272"/>
      <c r="HT272"/>
      <c r="HU272"/>
      <c r="HV272"/>
      <c r="HW272"/>
      <c r="HX272"/>
      <c r="HY272"/>
      <c r="HZ272"/>
      <c r="IA272"/>
      <c r="IB272"/>
      <c r="IC272"/>
      <c r="ID272"/>
      <c r="IE272"/>
      <c r="IF272"/>
      <c r="IG272"/>
      <c r="IH272"/>
      <c r="II272"/>
      <c r="IJ272"/>
      <c r="IK272"/>
      <c r="IL272"/>
      <c r="IM272"/>
      <c r="IN272"/>
      <c r="IO272"/>
      <c r="IP272"/>
      <c r="IQ272"/>
      <c r="IR272"/>
      <c r="IS272"/>
      <c r="IT272"/>
      <c r="IU272"/>
      <c r="IV272"/>
      <c r="IW272"/>
      <c r="IX272"/>
      <c r="IY272"/>
      <c r="IZ272"/>
      <c r="JA272"/>
      <c r="JB272"/>
      <c r="JC272"/>
      <c r="JD272"/>
      <c r="JE272"/>
      <c r="JF272"/>
      <c r="JG272"/>
      <c r="JH272"/>
      <c r="JI272"/>
      <c r="JJ272"/>
      <c r="JK272"/>
      <c r="JL272"/>
      <c r="JM272"/>
      <c r="JN272"/>
      <c r="JO272"/>
      <c r="JP272"/>
      <c r="JQ272"/>
      <c r="JR272"/>
      <c r="JS272"/>
      <c r="JT272"/>
      <c r="JU272"/>
      <c r="JV272"/>
      <c r="JW272"/>
      <c r="JX272"/>
      <c r="JY272"/>
      <c r="JZ272"/>
      <c r="KA272"/>
      <c r="KB272"/>
      <c r="KC272"/>
      <c r="KD272"/>
      <c r="KE272"/>
      <c r="KF272"/>
      <c r="KG272"/>
      <c r="KH272"/>
      <c r="KI272"/>
      <c r="KJ272"/>
      <c r="KK272"/>
      <c r="KL272"/>
      <c r="KM272"/>
      <c r="KN272"/>
      <c r="KO272"/>
      <c r="KP272"/>
      <c r="KQ272"/>
      <c r="KR272"/>
      <c r="KS272"/>
      <c r="KT272"/>
      <c r="KU272"/>
      <c r="KV272"/>
      <c r="KW272"/>
      <c r="KX272"/>
      <c r="KY272"/>
      <c r="KZ272"/>
      <c r="LA272"/>
      <c r="LB272"/>
      <c r="LC272"/>
      <c r="LD272"/>
      <c r="LE272"/>
      <c r="LF272"/>
      <c r="LG272"/>
      <c r="LH272"/>
      <c r="LI272"/>
      <c r="LJ272"/>
      <c r="LK272"/>
      <c r="LL272"/>
      <c r="LM272"/>
      <c r="LN272"/>
      <c r="LO272"/>
      <c r="LP272"/>
      <c r="LQ272"/>
      <c r="LR272"/>
      <c r="LS272"/>
      <c r="LT272"/>
      <c r="LU272"/>
      <c r="LV272"/>
      <c r="LW272"/>
      <c r="LX272"/>
      <c r="LY272"/>
      <c r="LZ272"/>
      <c r="MA272"/>
      <c r="MB272"/>
      <c r="MC272"/>
      <c r="MD272"/>
      <c r="ME272"/>
      <c r="MF272"/>
      <c r="MG272"/>
      <c r="MH272"/>
      <c r="MI272"/>
      <c r="MJ272"/>
      <c r="MK272"/>
      <c r="ML272"/>
      <c r="MM272"/>
      <c r="MN272"/>
      <c r="MO272"/>
      <c r="MP272"/>
      <c r="MQ272"/>
      <c r="MR272"/>
      <c r="MS272"/>
      <c r="MT272"/>
      <c r="MU272"/>
      <c r="MV272"/>
      <c r="MW272"/>
      <c r="MX272"/>
      <c r="MY272"/>
      <c r="MZ272"/>
      <c r="NA272"/>
      <c r="NB272"/>
      <c r="NC272"/>
      <c r="ND272"/>
      <c r="NE272"/>
      <c r="NF272"/>
      <c r="NG272"/>
      <c r="NH272"/>
      <c r="NI272"/>
      <c r="NJ272"/>
      <c r="NK272"/>
      <c r="NL272"/>
      <c r="NM272"/>
      <c r="NN272"/>
      <c r="NO272"/>
      <c r="NP272"/>
      <c r="NQ272"/>
      <c r="NR272"/>
      <c r="NS272"/>
      <c r="NT272"/>
      <c r="NU272"/>
      <c r="NV272"/>
      <c r="NW272"/>
      <c r="NX272"/>
      <c r="NY272"/>
      <c r="NZ272"/>
      <c r="OA272"/>
      <c r="OB272"/>
      <c r="OC272"/>
      <c r="OD272"/>
      <c r="OE272"/>
      <c r="OF272"/>
      <c r="OG272"/>
      <c r="OH272"/>
      <c r="OI272"/>
      <c r="OJ272"/>
      <c r="OK272"/>
      <c r="OL272"/>
      <c r="OM272"/>
      <c r="ON272"/>
      <c r="OO272"/>
      <c r="OP272"/>
      <c r="OQ272"/>
      <c r="OR272"/>
      <c r="OS272"/>
      <c r="OT272"/>
      <c r="OU272"/>
      <c r="OV272"/>
      <c r="OW272"/>
      <c r="OX272"/>
      <c r="OY272"/>
      <c r="OZ272"/>
      <c r="PA272"/>
      <c r="PB272"/>
      <c r="PC272"/>
      <c r="PD272"/>
      <c r="PE272"/>
      <c r="PF272"/>
      <c r="PG272"/>
      <c r="PH272"/>
      <c r="PI272"/>
      <c r="PJ272"/>
      <c r="PK272"/>
      <c r="PL272"/>
      <c r="PM272"/>
      <c r="PN272"/>
      <c r="PO272"/>
      <c r="PP272"/>
      <c r="PQ272"/>
      <c r="PR272"/>
      <c r="PS272"/>
      <c r="PT272"/>
      <c r="PU272"/>
      <c r="PV272"/>
      <c r="PW272"/>
      <c r="PX272"/>
      <c r="PY272"/>
      <c r="PZ272"/>
      <c r="QA272"/>
      <c r="QB272"/>
      <c r="QC272"/>
      <c r="QD272"/>
      <c r="QE272"/>
      <c r="QF272"/>
      <c r="QG272"/>
      <c r="QH272"/>
      <c r="QI272"/>
      <c r="QJ272"/>
      <c r="QK272"/>
      <c r="QL272"/>
      <c r="QM272"/>
      <c r="QN272"/>
      <c r="QO272"/>
      <c r="QP272"/>
      <c r="QQ272"/>
      <c r="QR272"/>
      <c r="QS272"/>
      <c r="QT272"/>
      <c r="QU272"/>
      <c r="QV272"/>
      <c r="QW272"/>
      <c r="QX272"/>
      <c r="QY272"/>
      <c r="QZ272"/>
      <c r="RA272"/>
      <c r="RB272"/>
      <c r="RC272"/>
      <c r="RD272"/>
      <c r="RE272"/>
      <c r="RF272"/>
      <c r="RG272"/>
      <c r="RH272"/>
      <c r="RI272"/>
      <c r="RJ272"/>
      <c r="RK272"/>
      <c r="RL272"/>
      <c r="RM272"/>
      <c r="RN272"/>
      <c r="RO272"/>
      <c r="RP272"/>
      <c r="RQ272"/>
      <c r="RR272"/>
      <c r="RS272"/>
      <c r="RT272"/>
      <c r="RU272"/>
      <c r="RV272"/>
      <c r="RW272"/>
      <c r="RX272"/>
      <c r="RY272"/>
      <c r="RZ272"/>
      <c r="SA272"/>
      <c r="SB272"/>
      <c r="SC272"/>
      <c r="SD272"/>
      <c r="SE272"/>
      <c r="SF272"/>
      <c r="SG272"/>
      <c r="SH272"/>
      <c r="SI272"/>
      <c r="SJ272"/>
      <c r="SK272"/>
      <c r="SL272"/>
      <c r="SM272"/>
      <c r="SN272"/>
      <c r="SO272"/>
      <c r="SP272"/>
      <c r="SQ272"/>
      <c r="SR272"/>
      <c r="SS272"/>
      <c r="ST272"/>
      <c r="SU272"/>
      <c r="SV272"/>
      <c r="SW272"/>
      <c r="SX272"/>
      <c r="SY272"/>
      <c r="SZ272"/>
      <c r="TA272"/>
      <c r="TB272"/>
      <c r="TC272"/>
      <c r="TD272"/>
      <c r="TE272"/>
      <c r="TF272"/>
      <c r="TG272"/>
      <c r="TH272"/>
      <c r="TI272"/>
      <c r="TJ272"/>
      <c r="TK272"/>
      <c r="TL272"/>
      <c r="TM272"/>
      <c r="TN272"/>
      <c r="TO272"/>
      <c r="TP272"/>
      <c r="TQ272"/>
      <c r="TR272"/>
      <c r="TS272"/>
      <c r="TT272"/>
      <c r="TU272"/>
      <c r="TV272"/>
      <c r="TW272"/>
      <c r="TX272"/>
      <c r="TY272"/>
      <c r="TZ272"/>
      <c r="UA272"/>
      <c r="UB272"/>
      <c r="UC272"/>
      <c r="UD272"/>
      <c r="UE272"/>
      <c r="UF272"/>
      <c r="UG272"/>
      <c r="UH272"/>
      <c r="UI272"/>
      <c r="UJ272"/>
      <c r="UK272"/>
      <c r="UL272"/>
      <c r="UM272"/>
      <c r="UN272"/>
      <c r="UO272"/>
      <c r="UP272"/>
      <c r="UQ272"/>
      <c r="UR272"/>
      <c r="US272"/>
      <c r="UT272"/>
      <c r="UU272"/>
      <c r="UV272"/>
      <c r="UW272"/>
      <c r="UX272"/>
      <c r="UY272"/>
      <c r="UZ272"/>
      <c r="VA272"/>
      <c r="VB272"/>
      <c r="VC272"/>
      <c r="VD272"/>
      <c r="VE272"/>
      <c r="VF272"/>
      <c r="VG272"/>
      <c r="VH272"/>
      <c r="VI272"/>
      <c r="VJ272"/>
      <c r="VK272"/>
      <c r="VL272"/>
      <c r="VM272"/>
      <c r="VN272"/>
      <c r="VO272"/>
      <c r="VP272"/>
      <c r="VQ272"/>
      <c r="VR272"/>
      <c r="VS272"/>
      <c r="VT272"/>
      <c r="VU272"/>
      <c r="VV272"/>
      <c r="VW272"/>
      <c r="VX272"/>
      <c r="VY272"/>
      <c r="VZ272"/>
      <c r="WA272"/>
      <c r="WB272"/>
      <c r="WC272"/>
      <c r="WD272"/>
      <c r="WE272"/>
      <c r="WF272"/>
      <c r="WG272"/>
      <c r="WH272"/>
      <c r="WI272"/>
      <c r="WJ272"/>
      <c r="WK272"/>
      <c r="WL272"/>
      <c r="WM272"/>
      <c r="WN272"/>
      <c r="WO272"/>
      <c r="WP272"/>
      <c r="WQ272"/>
      <c r="WR272"/>
      <c r="WS272"/>
      <c r="WT272"/>
      <c r="WU272"/>
      <c r="WV272"/>
      <c r="WW272"/>
      <c r="WX272"/>
      <c r="WY272"/>
      <c r="WZ272"/>
      <c r="XA272"/>
      <c r="XB272"/>
      <c r="XC272"/>
      <c r="XD272"/>
      <c r="XE272"/>
      <c r="XF272"/>
      <c r="XG272"/>
      <c r="XH272"/>
      <c r="XI272"/>
      <c r="XJ272"/>
      <c r="XK272"/>
      <c r="XL272"/>
      <c r="XM272"/>
      <c r="XN272"/>
      <c r="XO272"/>
      <c r="XP272"/>
      <c r="XQ272"/>
      <c r="XR272"/>
      <c r="XS272"/>
      <c r="XT272"/>
      <c r="XU272"/>
      <c r="XV272"/>
      <c r="XW272"/>
      <c r="XX272"/>
      <c r="XY272"/>
      <c r="XZ272"/>
      <c r="YA272"/>
      <c r="YB272"/>
      <c r="YC272"/>
      <c r="YD272"/>
      <c r="YE272"/>
      <c r="YF272"/>
      <c r="YG272"/>
      <c r="YH272"/>
      <c r="YI272"/>
      <c r="YJ272"/>
      <c r="YK272"/>
      <c r="YL272"/>
      <c r="YM272"/>
      <c r="YN272"/>
      <c r="YO272"/>
      <c r="YP272"/>
      <c r="YQ272"/>
      <c r="YR272"/>
      <c r="YS272"/>
      <c r="YT272"/>
      <c r="YU272"/>
      <c r="YV272"/>
      <c r="YW272"/>
      <c r="YX272"/>
      <c r="YY272"/>
      <c r="YZ272"/>
      <c r="ZA272"/>
      <c r="ZB272"/>
      <c r="ZC272"/>
      <c r="ZD272"/>
      <c r="ZE272"/>
      <c r="ZF272"/>
      <c r="ZG272"/>
      <c r="ZH272"/>
      <c r="ZI272"/>
      <c r="ZJ272"/>
      <c r="ZK272"/>
      <c r="ZL272"/>
      <c r="ZM272"/>
      <c r="ZN272"/>
      <c r="ZO272"/>
      <c r="ZP272"/>
      <c r="ZQ272"/>
      <c r="ZR272"/>
      <c r="ZS272"/>
      <c r="ZT272"/>
      <c r="ZU272"/>
      <c r="ZV272"/>
      <c r="ZW272"/>
      <c r="ZX272"/>
      <c r="ZY272"/>
      <c r="ZZ272"/>
      <c r="AAA272"/>
      <c r="AAB272"/>
      <c r="AAC272"/>
      <c r="AAD272"/>
      <c r="AAE272"/>
      <c r="AAF272"/>
      <c r="AAG272"/>
      <c r="AAH272"/>
      <c r="AAI272"/>
      <c r="AAJ272"/>
      <c r="AAK272"/>
      <c r="AAL272"/>
      <c r="AAM272"/>
      <c r="AAN272"/>
      <c r="AAO272"/>
      <c r="AAP272"/>
      <c r="AAQ272"/>
      <c r="AAR272"/>
      <c r="AAS272"/>
      <c r="AAT272"/>
      <c r="AAU272"/>
      <c r="AAV272"/>
      <c r="AAW272"/>
      <c r="AAX272"/>
      <c r="AAY272"/>
      <c r="AAZ272"/>
      <c r="ABA272"/>
      <c r="ABB272"/>
      <c r="ABC272"/>
      <c r="ABD272"/>
      <c r="ABE272"/>
      <c r="ABF272"/>
      <c r="ABG272"/>
      <c r="ABH272"/>
      <c r="ABI272"/>
      <c r="ABJ272"/>
      <c r="ABK272"/>
      <c r="ABL272"/>
      <c r="ABM272"/>
      <c r="ABN272"/>
      <c r="ABO272"/>
      <c r="ABP272"/>
      <c r="ABQ272"/>
      <c r="ABR272"/>
      <c r="ABS272"/>
      <c r="ABT272"/>
      <c r="ABU272"/>
      <c r="ABV272"/>
      <c r="ABW272"/>
      <c r="ABX272"/>
      <c r="ABY272"/>
      <c r="ABZ272"/>
      <c r="ACA272"/>
      <c r="ACB272"/>
      <c r="ACC272"/>
      <c r="ACD272"/>
      <c r="ACE272"/>
      <c r="ACF272"/>
      <c r="ACG272"/>
      <c r="ACH272"/>
      <c r="ACI272"/>
      <c r="ACJ272"/>
      <c r="ACK272"/>
      <c r="ACL272"/>
      <c r="ACM272"/>
      <c r="ACN272"/>
      <c r="ACO272"/>
      <c r="ACP272"/>
      <c r="ACQ272"/>
      <c r="ACR272"/>
      <c r="ACS272"/>
      <c r="ACT272"/>
      <c r="ACU272"/>
      <c r="ACV272"/>
      <c r="ACW272"/>
      <c r="ACX272"/>
      <c r="ACY272"/>
      <c r="ACZ272"/>
      <c r="ADA272"/>
      <c r="ADB272"/>
      <c r="ADC272"/>
      <c r="ADD272"/>
      <c r="ADE272"/>
      <c r="ADF272"/>
      <c r="ADG272"/>
      <c r="ADH272"/>
      <c r="ADI272"/>
      <c r="ADJ272"/>
      <c r="ADK272"/>
      <c r="ADL272"/>
      <c r="ADM272"/>
      <c r="ADN272"/>
      <c r="ADO272"/>
      <c r="ADP272"/>
      <c r="ADQ272"/>
      <c r="ADR272"/>
      <c r="ADS272"/>
      <c r="ADT272"/>
      <c r="ADU272"/>
      <c r="ADV272"/>
      <c r="ADW272"/>
      <c r="ADX272"/>
      <c r="ADY272"/>
      <c r="ADZ272"/>
      <c r="AEA272"/>
      <c r="AEB272"/>
      <c r="AEC272"/>
      <c r="AED272"/>
      <c r="AEE272"/>
      <c r="AEF272"/>
      <c r="AEG272"/>
      <c r="AEH272"/>
      <c r="AEI272"/>
      <c r="AEJ272"/>
      <c r="AEK272"/>
      <c r="AEL272"/>
      <c r="AEM272"/>
      <c r="AEN272"/>
      <c r="AEO272"/>
      <c r="AEP272"/>
      <c r="AEQ272"/>
      <c r="AER272"/>
      <c r="AES272"/>
      <c r="AET272"/>
      <c r="AEU272"/>
      <c r="AEV272"/>
      <c r="AEW272"/>
      <c r="AEX272"/>
      <c r="AEY272"/>
      <c r="AEZ272"/>
      <c r="AFA272"/>
      <c r="AFB272"/>
      <c r="AFC272"/>
      <c r="AFD272"/>
      <c r="AFE272"/>
      <c r="AFF272"/>
      <c r="AFG272"/>
      <c r="AFH272"/>
      <c r="AFI272"/>
      <c r="AFJ272"/>
      <c r="AFK272"/>
      <c r="AFL272"/>
      <c r="AFM272"/>
      <c r="AFN272"/>
      <c r="AFO272"/>
      <c r="AFP272"/>
      <c r="AFQ272"/>
      <c r="AFR272"/>
      <c r="AFS272"/>
      <c r="AFT272"/>
      <c r="AFU272"/>
      <c r="AFV272"/>
      <c r="AFW272"/>
      <c r="AFX272"/>
      <c r="AFY272"/>
      <c r="AFZ272"/>
      <c r="AGA272"/>
      <c r="AGB272"/>
      <c r="AGC272"/>
      <c r="AGD272"/>
      <c r="AGE272"/>
      <c r="AGF272"/>
      <c r="AGG272"/>
      <c r="AGH272"/>
      <c r="AGI272"/>
      <c r="AGJ272"/>
      <c r="AGK272"/>
      <c r="AGL272"/>
      <c r="AGM272"/>
      <c r="AGN272"/>
      <c r="AGO272"/>
      <c r="AGP272"/>
      <c r="AGQ272"/>
      <c r="AGR272"/>
      <c r="AGS272"/>
      <c r="AGT272"/>
      <c r="AGU272"/>
      <c r="AGV272"/>
      <c r="AGW272"/>
      <c r="AGX272"/>
      <c r="AGY272"/>
      <c r="AGZ272"/>
      <c r="AHA272"/>
      <c r="AHB272"/>
      <c r="AHC272"/>
      <c r="AHD272"/>
      <c r="AHE272"/>
      <c r="AHF272"/>
      <c r="AHG272"/>
      <c r="AHH272"/>
      <c r="AHI272"/>
      <c r="AHJ272"/>
      <c r="AHK272"/>
      <c r="AHL272"/>
      <c r="AHM272"/>
      <c r="AHN272"/>
      <c r="AHO272"/>
      <c r="AHP272"/>
      <c r="AHQ272"/>
      <c r="AHR272"/>
      <c r="AHS272"/>
      <c r="AHT272"/>
      <c r="AHU272"/>
      <c r="AHV272"/>
      <c r="AHW272"/>
      <c r="AHX272"/>
      <c r="AHY272"/>
      <c r="AHZ272"/>
      <c r="AIA272"/>
      <c r="AIB272"/>
      <c r="AIC272"/>
      <c r="AID272"/>
      <c r="AIE272"/>
      <c r="AIF272"/>
      <c r="AIG272"/>
      <c r="AIH272"/>
      <c r="AII272"/>
      <c r="AIJ272"/>
      <c r="AIK272"/>
      <c r="AIL272"/>
      <c r="AIM272"/>
      <c r="AIN272"/>
      <c r="AIO272"/>
      <c r="AIP272"/>
      <c r="AIQ272"/>
      <c r="AIR272"/>
      <c r="AIS272"/>
      <c r="AIT272"/>
      <c r="AIU272"/>
      <c r="AIV272"/>
      <c r="AIW272"/>
      <c r="AIX272"/>
      <c r="AIY272"/>
      <c r="AIZ272"/>
      <c r="AJA272"/>
      <c r="AJB272"/>
      <c r="AJC272"/>
      <c r="AJD272"/>
      <c r="AJE272"/>
      <c r="AJF272"/>
      <c r="AJG272"/>
      <c r="AJH272"/>
      <c r="AJI272"/>
      <c r="AJJ272"/>
      <c r="AJK272"/>
      <c r="AJL272"/>
      <c r="AJM272"/>
      <c r="AJN272"/>
      <c r="AJO272"/>
      <c r="AJP272"/>
      <c r="AJQ272"/>
      <c r="AJR272"/>
      <c r="AJS272"/>
      <c r="AJT272"/>
      <c r="AJU272"/>
      <c r="AJV272"/>
      <c r="AJW272"/>
      <c r="AJX272"/>
      <c r="AJY272"/>
      <c r="AJZ272"/>
      <c r="AKA272"/>
      <c r="AKB272"/>
      <c r="AKC272"/>
      <c r="AKD272"/>
      <c r="AKE272"/>
      <c r="AKF272"/>
      <c r="AKG272"/>
      <c r="AKH272"/>
      <c r="AKI272"/>
      <c r="AKJ272"/>
      <c r="AKK272"/>
      <c r="AKL272"/>
      <c r="AKM272"/>
      <c r="AKN272"/>
      <c r="AKO272"/>
      <c r="AKP272"/>
      <c r="AKQ272"/>
      <c r="AKR272"/>
      <c r="AKS272"/>
      <c r="AKT272"/>
      <c r="AKU272"/>
      <c r="AKV272"/>
      <c r="AKW272"/>
      <c r="AKX272"/>
      <c r="AKY272"/>
      <c r="AKZ272"/>
      <c r="ALA272"/>
      <c r="ALB272"/>
      <c r="ALC272"/>
      <c r="ALD272"/>
      <c r="ALE272"/>
      <c r="ALF272"/>
      <c r="ALG272"/>
      <c r="ALH272"/>
      <c r="ALI272"/>
      <c r="ALJ272"/>
      <c r="ALK272"/>
      <c r="ALL272"/>
      <c r="ALM272"/>
      <c r="ALN272"/>
      <c r="ALO272"/>
      <c r="ALP272"/>
      <c r="ALQ272"/>
      <c r="ALR272"/>
      <c r="ALS272"/>
      <c r="ALT272"/>
      <c r="ALU272"/>
      <c r="ALV272"/>
      <c r="ALW272"/>
      <c r="ALX272"/>
      <c r="ALY272"/>
      <c r="ALZ272"/>
      <c r="AMA272"/>
      <c r="AMB272"/>
      <c r="AMC272"/>
      <c r="AMD272"/>
      <c r="AME272"/>
      <c r="AMF272"/>
      <c r="AMG272"/>
      <c r="AMH272"/>
      <c r="AMI272"/>
      <c r="AMJ272"/>
    </row>
    <row r="273" spans="1:1024" s="10" customFormat="1" ht="25.5">
      <c r="A273" s="11" t="s">
        <v>1195</v>
      </c>
      <c r="B273" s="8"/>
    </row>
    <row r="274" spans="1:1024" s="12" customFormat="1" ht="14.25">
      <c r="A274" s="11" t="s">
        <v>1196</v>
      </c>
    </row>
    <row r="275" spans="1:1024" s="12" customFormat="1" ht="14.25">
      <c r="A275" s="11" t="s">
        <v>1197</v>
      </c>
    </row>
    <row r="276" spans="1:1024">
      <c r="A276" s="13"/>
      <c r="B276"/>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c r="FU276"/>
      <c r="FV276"/>
      <c r="FW276"/>
      <c r="FX276"/>
      <c r="FY276"/>
      <c r="FZ276"/>
      <c r="GA276"/>
      <c r="GB276"/>
      <c r="GC276"/>
      <c r="GD276"/>
      <c r="GE276"/>
      <c r="GF276"/>
      <c r="GG276"/>
      <c r="GH276"/>
      <c r="GI276"/>
      <c r="GJ276"/>
      <c r="GK276"/>
      <c r="GL276"/>
      <c r="GM276"/>
      <c r="GN276"/>
      <c r="GO276"/>
      <c r="GP276"/>
      <c r="GQ276"/>
      <c r="GR276"/>
      <c r="GS276"/>
      <c r="GT276"/>
      <c r="GU276"/>
      <c r="GV276"/>
      <c r="GW276"/>
      <c r="GX276"/>
      <c r="GY276"/>
      <c r="GZ276"/>
      <c r="HA276"/>
      <c r="HB276"/>
      <c r="HC276"/>
      <c r="HD276"/>
      <c r="HE276"/>
      <c r="HF276"/>
      <c r="HG276"/>
      <c r="HH276"/>
      <c r="HI276"/>
      <c r="HJ276"/>
      <c r="HK276"/>
      <c r="HL276"/>
      <c r="HM276"/>
      <c r="HN276"/>
      <c r="HO276"/>
      <c r="HP276"/>
      <c r="HQ276"/>
      <c r="HR276"/>
      <c r="HS276"/>
      <c r="HT276"/>
      <c r="HU276"/>
      <c r="HV276"/>
      <c r="HW276"/>
      <c r="HX276"/>
      <c r="HY276"/>
      <c r="HZ276"/>
      <c r="IA276"/>
      <c r="IB276"/>
      <c r="IC276"/>
      <c r="ID276"/>
      <c r="IE276"/>
      <c r="IF276"/>
      <c r="IG276"/>
      <c r="IH276"/>
      <c r="II276"/>
      <c r="IJ276"/>
      <c r="IK276"/>
      <c r="IL276"/>
      <c r="IM276"/>
      <c r="IN276"/>
      <c r="IO276"/>
      <c r="IP276"/>
      <c r="IQ276"/>
      <c r="IR276"/>
      <c r="IS276"/>
      <c r="IT276"/>
      <c r="IU276"/>
      <c r="IV276"/>
      <c r="IW276"/>
      <c r="IX276"/>
      <c r="IY276"/>
      <c r="IZ276"/>
      <c r="JA276"/>
      <c r="JB276"/>
      <c r="JC276"/>
      <c r="JD276"/>
      <c r="JE276"/>
      <c r="JF276"/>
      <c r="JG276"/>
      <c r="JH276"/>
      <c r="JI276"/>
      <c r="JJ276"/>
      <c r="JK276"/>
      <c r="JL276"/>
      <c r="JM276"/>
      <c r="JN276"/>
      <c r="JO276"/>
      <c r="JP276"/>
      <c r="JQ276"/>
      <c r="JR276"/>
      <c r="JS276"/>
      <c r="JT276"/>
      <c r="JU276"/>
      <c r="JV276"/>
      <c r="JW276"/>
      <c r="JX276"/>
      <c r="JY276"/>
      <c r="JZ276"/>
      <c r="KA276"/>
      <c r="KB276"/>
      <c r="KC276"/>
      <c r="KD276"/>
      <c r="KE276"/>
      <c r="KF276"/>
      <c r="KG276"/>
      <c r="KH276"/>
      <c r="KI276"/>
      <c r="KJ276"/>
      <c r="KK276"/>
      <c r="KL276"/>
      <c r="KM276"/>
      <c r="KN276"/>
      <c r="KO276"/>
      <c r="KP276"/>
      <c r="KQ276"/>
      <c r="KR276"/>
      <c r="KS276"/>
      <c r="KT276"/>
      <c r="KU276"/>
      <c r="KV276"/>
      <c r="KW276"/>
      <c r="KX276"/>
      <c r="KY276"/>
      <c r="KZ276"/>
      <c r="LA276"/>
      <c r="LB276"/>
      <c r="LC276"/>
      <c r="LD276"/>
      <c r="LE276"/>
      <c r="LF276"/>
      <c r="LG276"/>
      <c r="LH276"/>
      <c r="LI276"/>
      <c r="LJ276"/>
      <c r="LK276"/>
      <c r="LL276"/>
      <c r="LM276"/>
      <c r="LN276"/>
      <c r="LO276"/>
      <c r="LP276"/>
      <c r="LQ276"/>
      <c r="LR276"/>
      <c r="LS276"/>
      <c r="LT276"/>
      <c r="LU276"/>
      <c r="LV276"/>
      <c r="LW276"/>
      <c r="LX276"/>
      <c r="LY276"/>
      <c r="LZ276"/>
      <c r="MA276"/>
      <c r="MB276"/>
      <c r="MC276"/>
      <c r="MD276"/>
      <c r="ME276"/>
      <c r="MF276"/>
      <c r="MG276"/>
      <c r="MH276"/>
      <c r="MI276"/>
      <c r="MJ276"/>
      <c r="MK276"/>
      <c r="ML276"/>
      <c r="MM276"/>
      <c r="MN276"/>
      <c r="MO276"/>
      <c r="MP276"/>
      <c r="MQ276"/>
      <c r="MR276"/>
      <c r="MS276"/>
      <c r="MT276"/>
      <c r="MU276"/>
      <c r="MV276"/>
      <c r="MW276"/>
      <c r="MX276"/>
      <c r="MY276"/>
      <c r="MZ276"/>
      <c r="NA276"/>
      <c r="NB276"/>
      <c r="NC276"/>
      <c r="ND276"/>
      <c r="NE276"/>
      <c r="NF276"/>
      <c r="NG276"/>
      <c r="NH276"/>
      <c r="NI276"/>
      <c r="NJ276"/>
      <c r="NK276"/>
      <c r="NL276"/>
      <c r="NM276"/>
      <c r="NN276"/>
      <c r="NO276"/>
      <c r="NP276"/>
      <c r="NQ276"/>
      <c r="NR276"/>
      <c r="NS276"/>
      <c r="NT276"/>
      <c r="NU276"/>
      <c r="NV276"/>
      <c r="NW276"/>
      <c r="NX276"/>
      <c r="NY276"/>
      <c r="NZ276"/>
      <c r="OA276"/>
      <c r="OB276"/>
      <c r="OC276"/>
      <c r="OD276"/>
      <c r="OE276"/>
      <c r="OF276"/>
      <c r="OG276"/>
      <c r="OH276"/>
      <c r="OI276"/>
      <c r="OJ276"/>
      <c r="OK276"/>
      <c r="OL276"/>
      <c r="OM276"/>
      <c r="ON276"/>
      <c r="OO276"/>
      <c r="OP276"/>
      <c r="OQ276"/>
      <c r="OR276"/>
      <c r="OS276"/>
      <c r="OT276"/>
      <c r="OU276"/>
      <c r="OV276"/>
      <c r="OW276"/>
      <c r="OX276"/>
      <c r="OY276"/>
      <c r="OZ276"/>
      <c r="PA276"/>
      <c r="PB276"/>
      <c r="PC276"/>
      <c r="PD276"/>
      <c r="PE276"/>
      <c r="PF276"/>
      <c r="PG276"/>
      <c r="PH276"/>
      <c r="PI276"/>
      <c r="PJ276"/>
      <c r="PK276"/>
      <c r="PL276"/>
      <c r="PM276"/>
      <c r="PN276"/>
      <c r="PO276"/>
      <c r="PP276"/>
      <c r="PQ276"/>
      <c r="PR276"/>
      <c r="PS276"/>
      <c r="PT276"/>
      <c r="PU276"/>
      <c r="PV276"/>
      <c r="PW276"/>
      <c r="PX276"/>
      <c r="PY276"/>
      <c r="PZ276"/>
      <c r="QA276"/>
      <c r="QB276"/>
      <c r="QC276"/>
      <c r="QD276"/>
      <c r="QE276"/>
      <c r="QF276"/>
      <c r="QG276"/>
      <c r="QH276"/>
      <c r="QI276"/>
      <c r="QJ276"/>
      <c r="QK276"/>
      <c r="QL276"/>
      <c r="QM276"/>
      <c r="QN276"/>
      <c r="QO276"/>
      <c r="QP276"/>
      <c r="QQ276"/>
      <c r="QR276"/>
      <c r="QS276"/>
      <c r="QT276"/>
      <c r="QU276"/>
      <c r="QV276"/>
      <c r="QW276"/>
      <c r="QX276"/>
      <c r="QY276"/>
      <c r="QZ276"/>
      <c r="RA276"/>
      <c r="RB276"/>
      <c r="RC276"/>
      <c r="RD276"/>
      <c r="RE276"/>
      <c r="RF276"/>
      <c r="RG276"/>
      <c r="RH276"/>
      <c r="RI276"/>
      <c r="RJ276"/>
      <c r="RK276"/>
      <c r="RL276"/>
      <c r="RM276"/>
      <c r="RN276"/>
      <c r="RO276"/>
      <c r="RP276"/>
      <c r="RQ276"/>
      <c r="RR276"/>
      <c r="RS276"/>
      <c r="RT276"/>
      <c r="RU276"/>
      <c r="RV276"/>
      <c r="RW276"/>
      <c r="RX276"/>
      <c r="RY276"/>
      <c r="RZ276"/>
      <c r="SA276"/>
      <c r="SB276"/>
      <c r="SC276"/>
      <c r="SD276"/>
      <c r="SE276"/>
      <c r="SF276"/>
      <c r="SG276"/>
      <c r="SH276"/>
      <c r="SI276"/>
      <c r="SJ276"/>
      <c r="SK276"/>
      <c r="SL276"/>
      <c r="SM276"/>
      <c r="SN276"/>
      <c r="SO276"/>
      <c r="SP276"/>
      <c r="SQ276"/>
      <c r="SR276"/>
      <c r="SS276"/>
      <c r="ST276"/>
      <c r="SU276"/>
      <c r="SV276"/>
      <c r="SW276"/>
      <c r="SX276"/>
      <c r="SY276"/>
      <c r="SZ276"/>
      <c r="TA276"/>
      <c r="TB276"/>
      <c r="TC276"/>
      <c r="TD276"/>
      <c r="TE276"/>
      <c r="TF276"/>
      <c r="TG276"/>
      <c r="TH276"/>
      <c r="TI276"/>
      <c r="TJ276"/>
      <c r="TK276"/>
      <c r="TL276"/>
      <c r="TM276"/>
      <c r="TN276"/>
      <c r="TO276"/>
      <c r="TP276"/>
      <c r="TQ276"/>
      <c r="TR276"/>
      <c r="TS276"/>
      <c r="TT276"/>
      <c r="TU276"/>
      <c r="TV276"/>
      <c r="TW276"/>
      <c r="TX276"/>
      <c r="TY276"/>
      <c r="TZ276"/>
      <c r="UA276"/>
      <c r="UB276"/>
      <c r="UC276"/>
      <c r="UD276"/>
      <c r="UE276"/>
      <c r="UF276"/>
      <c r="UG276"/>
      <c r="UH276"/>
      <c r="UI276"/>
      <c r="UJ276"/>
      <c r="UK276"/>
      <c r="UL276"/>
      <c r="UM276"/>
      <c r="UN276"/>
      <c r="UO276"/>
      <c r="UP276"/>
      <c r="UQ276"/>
      <c r="UR276"/>
      <c r="US276"/>
      <c r="UT276"/>
      <c r="UU276"/>
      <c r="UV276"/>
      <c r="UW276"/>
      <c r="UX276"/>
      <c r="UY276"/>
      <c r="UZ276"/>
      <c r="VA276"/>
      <c r="VB276"/>
      <c r="VC276"/>
      <c r="VD276"/>
      <c r="VE276"/>
      <c r="VF276"/>
      <c r="VG276"/>
      <c r="VH276"/>
      <c r="VI276"/>
      <c r="VJ276"/>
      <c r="VK276"/>
      <c r="VL276"/>
      <c r="VM276"/>
      <c r="VN276"/>
      <c r="VO276"/>
      <c r="VP276"/>
      <c r="VQ276"/>
      <c r="VR276"/>
      <c r="VS276"/>
      <c r="VT276"/>
      <c r="VU276"/>
      <c r="VV276"/>
      <c r="VW276"/>
      <c r="VX276"/>
      <c r="VY276"/>
      <c r="VZ276"/>
      <c r="WA276"/>
      <c r="WB276"/>
      <c r="WC276"/>
      <c r="WD276"/>
      <c r="WE276"/>
      <c r="WF276"/>
      <c r="WG276"/>
      <c r="WH276"/>
      <c r="WI276"/>
      <c r="WJ276"/>
      <c r="WK276"/>
      <c r="WL276"/>
      <c r="WM276"/>
      <c r="WN276"/>
      <c r="WO276"/>
      <c r="WP276"/>
      <c r="WQ276"/>
      <c r="WR276"/>
      <c r="WS276"/>
      <c r="WT276"/>
      <c r="WU276"/>
      <c r="WV276"/>
      <c r="WW276"/>
      <c r="WX276"/>
      <c r="WY276"/>
      <c r="WZ276"/>
      <c r="XA276"/>
      <c r="XB276"/>
      <c r="XC276"/>
      <c r="XD276"/>
      <c r="XE276"/>
      <c r="XF276"/>
      <c r="XG276"/>
      <c r="XH276"/>
      <c r="XI276"/>
      <c r="XJ276"/>
      <c r="XK276"/>
      <c r="XL276"/>
      <c r="XM276"/>
      <c r="XN276"/>
      <c r="XO276"/>
      <c r="XP276"/>
      <c r="XQ276"/>
      <c r="XR276"/>
      <c r="XS276"/>
      <c r="XT276"/>
      <c r="XU276"/>
      <c r="XV276"/>
      <c r="XW276"/>
      <c r="XX276"/>
      <c r="XY276"/>
      <c r="XZ276"/>
      <c r="YA276"/>
      <c r="YB276"/>
      <c r="YC276"/>
      <c r="YD276"/>
      <c r="YE276"/>
      <c r="YF276"/>
      <c r="YG276"/>
      <c r="YH276"/>
      <c r="YI276"/>
      <c r="YJ276"/>
      <c r="YK276"/>
      <c r="YL276"/>
      <c r="YM276"/>
      <c r="YN276"/>
      <c r="YO276"/>
      <c r="YP276"/>
      <c r="YQ276"/>
      <c r="YR276"/>
      <c r="YS276"/>
      <c r="YT276"/>
      <c r="YU276"/>
      <c r="YV276"/>
      <c r="YW276"/>
      <c r="YX276"/>
      <c r="YY276"/>
      <c r="YZ276"/>
      <c r="ZA276"/>
      <c r="ZB276"/>
      <c r="ZC276"/>
      <c r="ZD276"/>
      <c r="ZE276"/>
      <c r="ZF276"/>
      <c r="ZG276"/>
      <c r="ZH276"/>
      <c r="ZI276"/>
      <c r="ZJ276"/>
      <c r="ZK276"/>
      <c r="ZL276"/>
      <c r="ZM276"/>
      <c r="ZN276"/>
      <c r="ZO276"/>
      <c r="ZP276"/>
      <c r="ZQ276"/>
      <c r="ZR276"/>
      <c r="ZS276"/>
      <c r="ZT276"/>
      <c r="ZU276"/>
      <c r="ZV276"/>
      <c r="ZW276"/>
      <c r="ZX276"/>
      <c r="ZY276"/>
      <c r="ZZ276"/>
      <c r="AAA276"/>
      <c r="AAB276"/>
      <c r="AAC276"/>
      <c r="AAD276"/>
      <c r="AAE276"/>
      <c r="AAF276"/>
      <c r="AAG276"/>
      <c r="AAH276"/>
      <c r="AAI276"/>
      <c r="AAJ276"/>
      <c r="AAK276"/>
      <c r="AAL276"/>
      <c r="AAM276"/>
      <c r="AAN276"/>
      <c r="AAO276"/>
      <c r="AAP276"/>
      <c r="AAQ276"/>
      <c r="AAR276"/>
      <c r="AAS276"/>
      <c r="AAT276"/>
      <c r="AAU276"/>
      <c r="AAV276"/>
      <c r="AAW276"/>
      <c r="AAX276"/>
      <c r="AAY276"/>
      <c r="AAZ276"/>
      <c r="ABA276"/>
      <c r="ABB276"/>
      <c r="ABC276"/>
      <c r="ABD276"/>
      <c r="ABE276"/>
      <c r="ABF276"/>
      <c r="ABG276"/>
      <c r="ABH276"/>
      <c r="ABI276"/>
      <c r="ABJ276"/>
      <c r="ABK276"/>
      <c r="ABL276"/>
      <c r="ABM276"/>
      <c r="ABN276"/>
      <c r="ABO276"/>
      <c r="ABP276"/>
      <c r="ABQ276"/>
      <c r="ABR276"/>
      <c r="ABS276"/>
      <c r="ABT276"/>
      <c r="ABU276"/>
      <c r="ABV276"/>
      <c r="ABW276"/>
      <c r="ABX276"/>
      <c r="ABY276"/>
      <c r="ABZ276"/>
      <c r="ACA276"/>
      <c r="ACB276"/>
      <c r="ACC276"/>
      <c r="ACD276"/>
      <c r="ACE276"/>
      <c r="ACF276"/>
      <c r="ACG276"/>
      <c r="ACH276"/>
      <c r="ACI276"/>
      <c r="ACJ276"/>
      <c r="ACK276"/>
      <c r="ACL276"/>
      <c r="ACM276"/>
      <c r="ACN276"/>
      <c r="ACO276"/>
      <c r="ACP276"/>
      <c r="ACQ276"/>
      <c r="ACR276"/>
      <c r="ACS276"/>
      <c r="ACT276"/>
      <c r="ACU276"/>
      <c r="ACV276"/>
      <c r="ACW276"/>
      <c r="ACX276"/>
      <c r="ACY276"/>
      <c r="ACZ276"/>
      <c r="ADA276"/>
      <c r="ADB276"/>
      <c r="ADC276"/>
      <c r="ADD276"/>
      <c r="ADE276"/>
      <c r="ADF276"/>
      <c r="ADG276"/>
      <c r="ADH276"/>
      <c r="ADI276"/>
      <c r="ADJ276"/>
      <c r="ADK276"/>
      <c r="ADL276"/>
      <c r="ADM276"/>
      <c r="ADN276"/>
      <c r="ADO276"/>
      <c r="ADP276"/>
      <c r="ADQ276"/>
      <c r="ADR276"/>
      <c r="ADS276"/>
      <c r="ADT276"/>
      <c r="ADU276"/>
      <c r="ADV276"/>
      <c r="ADW276"/>
      <c r="ADX276"/>
      <c r="ADY276"/>
      <c r="ADZ276"/>
      <c r="AEA276"/>
      <c r="AEB276"/>
      <c r="AEC276"/>
      <c r="AED276"/>
      <c r="AEE276"/>
      <c r="AEF276"/>
      <c r="AEG276"/>
      <c r="AEH276"/>
      <c r="AEI276"/>
      <c r="AEJ276"/>
      <c r="AEK276"/>
      <c r="AEL276"/>
      <c r="AEM276"/>
      <c r="AEN276"/>
      <c r="AEO276"/>
      <c r="AEP276"/>
      <c r="AEQ276"/>
      <c r="AER276"/>
      <c r="AES276"/>
      <c r="AET276"/>
      <c r="AEU276"/>
      <c r="AEV276"/>
      <c r="AEW276"/>
      <c r="AEX276"/>
      <c r="AEY276"/>
      <c r="AEZ276"/>
      <c r="AFA276"/>
      <c r="AFB276"/>
      <c r="AFC276"/>
      <c r="AFD276"/>
      <c r="AFE276"/>
      <c r="AFF276"/>
      <c r="AFG276"/>
      <c r="AFH276"/>
      <c r="AFI276"/>
      <c r="AFJ276"/>
      <c r="AFK276"/>
      <c r="AFL276"/>
      <c r="AFM276"/>
      <c r="AFN276"/>
      <c r="AFO276"/>
      <c r="AFP276"/>
      <c r="AFQ276"/>
      <c r="AFR276"/>
      <c r="AFS276"/>
      <c r="AFT276"/>
      <c r="AFU276"/>
      <c r="AFV276"/>
      <c r="AFW276"/>
      <c r="AFX276"/>
      <c r="AFY276"/>
      <c r="AFZ276"/>
      <c r="AGA276"/>
      <c r="AGB276"/>
      <c r="AGC276"/>
      <c r="AGD276"/>
      <c r="AGE276"/>
      <c r="AGF276"/>
      <c r="AGG276"/>
      <c r="AGH276"/>
      <c r="AGI276"/>
      <c r="AGJ276"/>
      <c r="AGK276"/>
      <c r="AGL276"/>
      <c r="AGM276"/>
      <c r="AGN276"/>
      <c r="AGO276"/>
      <c r="AGP276"/>
      <c r="AGQ276"/>
      <c r="AGR276"/>
      <c r="AGS276"/>
      <c r="AGT276"/>
      <c r="AGU276"/>
      <c r="AGV276"/>
      <c r="AGW276"/>
      <c r="AGX276"/>
      <c r="AGY276"/>
      <c r="AGZ276"/>
      <c r="AHA276"/>
      <c r="AHB276"/>
      <c r="AHC276"/>
      <c r="AHD276"/>
      <c r="AHE276"/>
      <c r="AHF276"/>
      <c r="AHG276"/>
      <c r="AHH276"/>
      <c r="AHI276"/>
      <c r="AHJ276"/>
      <c r="AHK276"/>
      <c r="AHL276"/>
      <c r="AHM276"/>
      <c r="AHN276"/>
      <c r="AHO276"/>
      <c r="AHP276"/>
      <c r="AHQ276"/>
      <c r="AHR276"/>
      <c r="AHS276"/>
      <c r="AHT276"/>
      <c r="AHU276"/>
      <c r="AHV276"/>
      <c r="AHW276"/>
      <c r="AHX276"/>
      <c r="AHY276"/>
      <c r="AHZ276"/>
      <c r="AIA276"/>
      <c r="AIB276"/>
      <c r="AIC276"/>
      <c r="AID276"/>
      <c r="AIE276"/>
      <c r="AIF276"/>
      <c r="AIG276"/>
      <c r="AIH276"/>
      <c r="AII276"/>
      <c r="AIJ276"/>
      <c r="AIK276"/>
      <c r="AIL276"/>
      <c r="AIM276"/>
      <c r="AIN276"/>
      <c r="AIO276"/>
      <c r="AIP276"/>
      <c r="AIQ276"/>
      <c r="AIR276"/>
      <c r="AIS276"/>
      <c r="AIT276"/>
      <c r="AIU276"/>
      <c r="AIV276"/>
      <c r="AIW276"/>
      <c r="AIX276"/>
      <c r="AIY276"/>
      <c r="AIZ276"/>
      <c r="AJA276"/>
      <c r="AJB276"/>
      <c r="AJC276"/>
      <c r="AJD276"/>
      <c r="AJE276"/>
      <c r="AJF276"/>
      <c r="AJG276"/>
      <c r="AJH276"/>
      <c r="AJI276"/>
      <c r="AJJ276"/>
      <c r="AJK276"/>
      <c r="AJL276"/>
      <c r="AJM276"/>
      <c r="AJN276"/>
      <c r="AJO276"/>
      <c r="AJP276"/>
      <c r="AJQ276"/>
      <c r="AJR276"/>
      <c r="AJS276"/>
      <c r="AJT276"/>
      <c r="AJU276"/>
      <c r="AJV276"/>
      <c r="AJW276"/>
      <c r="AJX276"/>
      <c r="AJY276"/>
      <c r="AJZ276"/>
      <c r="AKA276"/>
      <c r="AKB276"/>
      <c r="AKC276"/>
      <c r="AKD276"/>
      <c r="AKE276"/>
      <c r="AKF276"/>
      <c r="AKG276"/>
      <c r="AKH276"/>
      <c r="AKI276"/>
      <c r="AKJ276"/>
      <c r="AKK276"/>
      <c r="AKL276"/>
      <c r="AKM276"/>
      <c r="AKN276"/>
      <c r="AKO276"/>
      <c r="AKP276"/>
      <c r="AKQ276"/>
      <c r="AKR276"/>
      <c r="AKS276"/>
      <c r="AKT276"/>
      <c r="AKU276"/>
      <c r="AKV276"/>
      <c r="AKW276"/>
      <c r="AKX276"/>
      <c r="AKY276"/>
      <c r="AKZ276"/>
      <c r="ALA276"/>
      <c r="ALB276"/>
      <c r="ALC276"/>
      <c r="ALD276"/>
      <c r="ALE276"/>
      <c r="ALF276"/>
      <c r="ALG276"/>
      <c r="ALH276"/>
      <c r="ALI276"/>
      <c r="ALJ276"/>
      <c r="ALK276"/>
      <c r="ALL276"/>
      <c r="ALM276"/>
      <c r="ALN276"/>
      <c r="ALO276"/>
      <c r="ALP276"/>
      <c r="ALQ276"/>
      <c r="ALR276"/>
      <c r="ALS276"/>
      <c r="ALT276"/>
      <c r="ALU276"/>
      <c r="ALV276"/>
      <c r="ALW276"/>
      <c r="ALX276"/>
      <c r="ALY276"/>
      <c r="ALZ276"/>
      <c r="AMA276"/>
      <c r="AMB276"/>
      <c r="AMC276"/>
      <c r="AMD276"/>
      <c r="AME276"/>
      <c r="AMF276"/>
      <c r="AMG276"/>
      <c r="AMH276"/>
      <c r="AMI276"/>
      <c r="AMJ276"/>
    </row>
    <row r="277" spans="1:1024" ht="38.25">
      <c r="A277" s="11" t="s">
        <v>1198</v>
      </c>
      <c r="B277"/>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c r="GE277"/>
      <c r="GF277"/>
      <c r="GG277"/>
      <c r="GH277"/>
      <c r="GI277"/>
      <c r="GJ277"/>
      <c r="GK277"/>
      <c r="GL277"/>
      <c r="GM277"/>
      <c r="GN277"/>
      <c r="GO277"/>
      <c r="GP277"/>
      <c r="GQ277"/>
      <c r="GR277"/>
      <c r="GS277"/>
      <c r="GT277"/>
      <c r="GU277"/>
      <c r="GV277"/>
      <c r="GW277"/>
      <c r="GX277"/>
      <c r="GY277"/>
      <c r="GZ277"/>
      <c r="HA277"/>
      <c r="HB277"/>
      <c r="HC277"/>
      <c r="HD277"/>
      <c r="HE277"/>
      <c r="HF277"/>
      <c r="HG277"/>
      <c r="HH277"/>
      <c r="HI277"/>
      <c r="HJ277"/>
      <c r="HK277"/>
      <c r="HL277"/>
      <c r="HM277"/>
      <c r="HN277"/>
      <c r="HO277"/>
      <c r="HP277"/>
      <c r="HQ277"/>
      <c r="HR277"/>
      <c r="HS277"/>
      <c r="HT277"/>
      <c r="HU277"/>
      <c r="HV277"/>
      <c r="HW277"/>
      <c r="HX277"/>
      <c r="HY277"/>
      <c r="HZ277"/>
      <c r="IA277"/>
      <c r="IB277"/>
      <c r="IC277"/>
      <c r="ID277"/>
      <c r="IE277"/>
      <c r="IF277"/>
      <c r="IG277"/>
      <c r="IH277"/>
      <c r="II277"/>
      <c r="IJ277"/>
      <c r="IK277"/>
      <c r="IL277"/>
      <c r="IM277"/>
      <c r="IN277"/>
      <c r="IO277"/>
      <c r="IP277"/>
      <c r="IQ277"/>
      <c r="IR277"/>
      <c r="IS277"/>
      <c r="IT277"/>
      <c r="IU277"/>
      <c r="IV277"/>
      <c r="IW277"/>
      <c r="IX277"/>
      <c r="IY277"/>
      <c r="IZ277"/>
      <c r="JA277"/>
      <c r="JB277"/>
      <c r="JC277"/>
      <c r="JD277"/>
      <c r="JE277"/>
      <c r="JF277"/>
      <c r="JG277"/>
      <c r="JH277"/>
      <c r="JI277"/>
      <c r="JJ277"/>
      <c r="JK277"/>
      <c r="JL277"/>
      <c r="JM277"/>
      <c r="JN277"/>
      <c r="JO277"/>
      <c r="JP277"/>
      <c r="JQ277"/>
      <c r="JR277"/>
      <c r="JS277"/>
      <c r="JT277"/>
      <c r="JU277"/>
      <c r="JV277"/>
      <c r="JW277"/>
      <c r="JX277"/>
      <c r="JY277"/>
      <c r="JZ277"/>
      <c r="KA277"/>
      <c r="KB277"/>
      <c r="KC277"/>
      <c r="KD277"/>
      <c r="KE277"/>
      <c r="KF277"/>
      <c r="KG277"/>
      <c r="KH277"/>
      <c r="KI277"/>
      <c r="KJ277"/>
      <c r="KK277"/>
      <c r="KL277"/>
      <c r="KM277"/>
      <c r="KN277"/>
      <c r="KO277"/>
      <c r="KP277"/>
      <c r="KQ277"/>
      <c r="KR277"/>
      <c r="KS277"/>
      <c r="KT277"/>
      <c r="KU277"/>
      <c r="KV277"/>
      <c r="KW277"/>
      <c r="KX277"/>
      <c r="KY277"/>
      <c r="KZ277"/>
      <c r="LA277"/>
      <c r="LB277"/>
      <c r="LC277"/>
      <c r="LD277"/>
      <c r="LE277"/>
      <c r="LF277"/>
      <c r="LG277"/>
      <c r="LH277"/>
      <c r="LI277"/>
      <c r="LJ277"/>
      <c r="LK277"/>
      <c r="LL277"/>
      <c r="LM277"/>
      <c r="LN277"/>
      <c r="LO277"/>
      <c r="LP277"/>
      <c r="LQ277"/>
      <c r="LR277"/>
      <c r="LS277"/>
      <c r="LT277"/>
      <c r="LU277"/>
      <c r="LV277"/>
      <c r="LW277"/>
      <c r="LX277"/>
      <c r="LY277"/>
      <c r="LZ277"/>
      <c r="MA277"/>
      <c r="MB277"/>
      <c r="MC277"/>
      <c r="MD277"/>
      <c r="ME277"/>
      <c r="MF277"/>
      <c r="MG277"/>
      <c r="MH277"/>
      <c r="MI277"/>
      <c r="MJ277"/>
      <c r="MK277"/>
      <c r="ML277"/>
      <c r="MM277"/>
      <c r="MN277"/>
      <c r="MO277"/>
      <c r="MP277"/>
      <c r="MQ277"/>
      <c r="MR277"/>
      <c r="MS277"/>
      <c r="MT277"/>
      <c r="MU277"/>
      <c r="MV277"/>
      <c r="MW277"/>
      <c r="MX277"/>
      <c r="MY277"/>
      <c r="MZ277"/>
      <c r="NA277"/>
      <c r="NB277"/>
      <c r="NC277"/>
      <c r="ND277"/>
      <c r="NE277"/>
      <c r="NF277"/>
      <c r="NG277"/>
      <c r="NH277"/>
      <c r="NI277"/>
      <c r="NJ277"/>
      <c r="NK277"/>
      <c r="NL277"/>
      <c r="NM277"/>
      <c r="NN277"/>
      <c r="NO277"/>
      <c r="NP277"/>
      <c r="NQ277"/>
      <c r="NR277"/>
      <c r="NS277"/>
      <c r="NT277"/>
      <c r="NU277"/>
      <c r="NV277"/>
      <c r="NW277"/>
      <c r="NX277"/>
      <c r="NY277"/>
      <c r="NZ277"/>
      <c r="OA277"/>
      <c r="OB277"/>
      <c r="OC277"/>
      <c r="OD277"/>
      <c r="OE277"/>
      <c r="OF277"/>
      <c r="OG277"/>
      <c r="OH277"/>
      <c r="OI277"/>
      <c r="OJ277"/>
      <c r="OK277"/>
      <c r="OL277"/>
      <c r="OM277"/>
      <c r="ON277"/>
      <c r="OO277"/>
      <c r="OP277"/>
      <c r="OQ277"/>
      <c r="OR277"/>
      <c r="OS277"/>
      <c r="OT277"/>
      <c r="OU277"/>
      <c r="OV277"/>
      <c r="OW277"/>
      <c r="OX277"/>
      <c r="OY277"/>
      <c r="OZ277"/>
      <c r="PA277"/>
      <c r="PB277"/>
      <c r="PC277"/>
      <c r="PD277"/>
      <c r="PE277"/>
      <c r="PF277"/>
      <c r="PG277"/>
      <c r="PH277"/>
      <c r="PI277"/>
      <c r="PJ277"/>
      <c r="PK277"/>
      <c r="PL277"/>
      <c r="PM277"/>
      <c r="PN277"/>
      <c r="PO277"/>
      <c r="PP277"/>
      <c r="PQ277"/>
      <c r="PR277"/>
      <c r="PS277"/>
      <c r="PT277"/>
      <c r="PU277"/>
      <c r="PV277"/>
      <c r="PW277"/>
      <c r="PX277"/>
      <c r="PY277"/>
      <c r="PZ277"/>
      <c r="QA277"/>
      <c r="QB277"/>
      <c r="QC277"/>
      <c r="QD277"/>
      <c r="QE277"/>
      <c r="QF277"/>
      <c r="QG277"/>
      <c r="QH277"/>
      <c r="QI277"/>
      <c r="QJ277"/>
      <c r="QK277"/>
      <c r="QL277"/>
      <c r="QM277"/>
      <c r="QN277"/>
      <c r="QO277"/>
      <c r="QP277"/>
      <c r="QQ277"/>
      <c r="QR277"/>
      <c r="QS277"/>
      <c r="QT277"/>
      <c r="QU277"/>
      <c r="QV277"/>
      <c r="QW277"/>
      <c r="QX277"/>
      <c r="QY277"/>
      <c r="QZ277"/>
      <c r="RA277"/>
      <c r="RB277"/>
      <c r="RC277"/>
      <c r="RD277"/>
      <c r="RE277"/>
      <c r="RF277"/>
      <c r="RG277"/>
      <c r="RH277"/>
      <c r="RI277"/>
      <c r="RJ277"/>
      <c r="RK277"/>
      <c r="RL277"/>
      <c r="RM277"/>
      <c r="RN277"/>
      <c r="RO277"/>
      <c r="RP277"/>
      <c r="RQ277"/>
      <c r="RR277"/>
      <c r="RS277"/>
      <c r="RT277"/>
      <c r="RU277"/>
      <c r="RV277"/>
      <c r="RW277"/>
      <c r="RX277"/>
      <c r="RY277"/>
      <c r="RZ277"/>
      <c r="SA277"/>
      <c r="SB277"/>
      <c r="SC277"/>
      <c r="SD277"/>
      <c r="SE277"/>
      <c r="SF277"/>
      <c r="SG277"/>
      <c r="SH277"/>
      <c r="SI277"/>
      <c r="SJ277"/>
      <c r="SK277"/>
      <c r="SL277"/>
      <c r="SM277"/>
      <c r="SN277"/>
      <c r="SO277"/>
      <c r="SP277"/>
      <c r="SQ277"/>
      <c r="SR277"/>
      <c r="SS277"/>
      <c r="ST277"/>
      <c r="SU277"/>
      <c r="SV277"/>
      <c r="SW277"/>
      <c r="SX277"/>
      <c r="SY277"/>
      <c r="SZ277"/>
      <c r="TA277"/>
      <c r="TB277"/>
      <c r="TC277"/>
      <c r="TD277"/>
      <c r="TE277"/>
      <c r="TF277"/>
      <c r="TG277"/>
      <c r="TH277"/>
      <c r="TI277"/>
      <c r="TJ277"/>
      <c r="TK277"/>
      <c r="TL277"/>
      <c r="TM277"/>
      <c r="TN277"/>
      <c r="TO277"/>
      <c r="TP277"/>
      <c r="TQ277"/>
      <c r="TR277"/>
      <c r="TS277"/>
      <c r="TT277"/>
      <c r="TU277"/>
      <c r="TV277"/>
      <c r="TW277"/>
      <c r="TX277"/>
      <c r="TY277"/>
      <c r="TZ277"/>
      <c r="UA277"/>
      <c r="UB277"/>
      <c r="UC277"/>
      <c r="UD277"/>
      <c r="UE277"/>
      <c r="UF277"/>
      <c r="UG277"/>
      <c r="UH277"/>
      <c r="UI277"/>
      <c r="UJ277"/>
      <c r="UK277"/>
      <c r="UL277"/>
      <c r="UM277"/>
      <c r="UN277"/>
      <c r="UO277"/>
      <c r="UP277"/>
      <c r="UQ277"/>
      <c r="UR277"/>
      <c r="US277"/>
      <c r="UT277"/>
      <c r="UU277"/>
      <c r="UV277"/>
      <c r="UW277"/>
      <c r="UX277"/>
      <c r="UY277"/>
      <c r="UZ277"/>
      <c r="VA277"/>
      <c r="VB277"/>
      <c r="VC277"/>
      <c r="VD277"/>
      <c r="VE277"/>
      <c r="VF277"/>
      <c r="VG277"/>
      <c r="VH277"/>
      <c r="VI277"/>
      <c r="VJ277"/>
      <c r="VK277"/>
      <c r="VL277"/>
      <c r="VM277"/>
      <c r="VN277"/>
      <c r="VO277"/>
      <c r="VP277"/>
      <c r="VQ277"/>
      <c r="VR277"/>
      <c r="VS277"/>
      <c r="VT277"/>
      <c r="VU277"/>
      <c r="VV277"/>
      <c r="VW277"/>
      <c r="VX277"/>
      <c r="VY277"/>
      <c r="VZ277"/>
      <c r="WA277"/>
      <c r="WB277"/>
      <c r="WC277"/>
      <c r="WD277"/>
      <c r="WE277"/>
      <c r="WF277"/>
      <c r="WG277"/>
      <c r="WH277"/>
      <c r="WI277"/>
      <c r="WJ277"/>
      <c r="WK277"/>
      <c r="WL277"/>
      <c r="WM277"/>
      <c r="WN277"/>
      <c r="WO277"/>
      <c r="WP277"/>
      <c r="WQ277"/>
      <c r="WR277"/>
      <c r="WS277"/>
      <c r="WT277"/>
      <c r="WU277"/>
      <c r="WV277"/>
      <c r="WW277"/>
      <c r="WX277"/>
      <c r="WY277"/>
      <c r="WZ277"/>
      <c r="XA277"/>
      <c r="XB277"/>
      <c r="XC277"/>
      <c r="XD277"/>
      <c r="XE277"/>
      <c r="XF277"/>
      <c r="XG277"/>
      <c r="XH277"/>
      <c r="XI277"/>
      <c r="XJ277"/>
      <c r="XK277"/>
      <c r="XL277"/>
      <c r="XM277"/>
      <c r="XN277"/>
      <c r="XO277"/>
      <c r="XP277"/>
      <c r="XQ277"/>
      <c r="XR277"/>
      <c r="XS277"/>
      <c r="XT277"/>
      <c r="XU277"/>
      <c r="XV277"/>
      <c r="XW277"/>
      <c r="XX277"/>
      <c r="XY277"/>
      <c r="XZ277"/>
      <c r="YA277"/>
      <c r="YB277"/>
      <c r="YC277"/>
      <c r="YD277"/>
      <c r="YE277"/>
      <c r="YF277"/>
      <c r="YG277"/>
      <c r="YH277"/>
      <c r="YI277"/>
      <c r="YJ277"/>
      <c r="YK277"/>
      <c r="YL277"/>
      <c r="YM277"/>
      <c r="YN277"/>
      <c r="YO277"/>
      <c r="YP277"/>
      <c r="YQ277"/>
      <c r="YR277"/>
      <c r="YS277"/>
      <c r="YT277"/>
      <c r="YU277"/>
      <c r="YV277"/>
      <c r="YW277"/>
      <c r="YX277"/>
      <c r="YY277"/>
      <c r="YZ277"/>
      <c r="ZA277"/>
      <c r="ZB277"/>
      <c r="ZC277"/>
      <c r="ZD277"/>
      <c r="ZE277"/>
      <c r="ZF277"/>
      <c r="ZG277"/>
      <c r="ZH277"/>
      <c r="ZI277"/>
      <c r="ZJ277"/>
      <c r="ZK277"/>
      <c r="ZL277"/>
      <c r="ZM277"/>
      <c r="ZN277"/>
      <c r="ZO277"/>
      <c r="ZP277"/>
      <c r="ZQ277"/>
      <c r="ZR277"/>
      <c r="ZS277"/>
      <c r="ZT277"/>
      <c r="ZU277"/>
      <c r="ZV277"/>
      <c r="ZW277"/>
      <c r="ZX277"/>
      <c r="ZY277"/>
      <c r="ZZ277"/>
      <c r="AAA277"/>
      <c r="AAB277"/>
      <c r="AAC277"/>
      <c r="AAD277"/>
      <c r="AAE277"/>
      <c r="AAF277"/>
      <c r="AAG277"/>
      <c r="AAH277"/>
      <c r="AAI277"/>
      <c r="AAJ277"/>
      <c r="AAK277"/>
      <c r="AAL277"/>
      <c r="AAM277"/>
      <c r="AAN277"/>
      <c r="AAO277"/>
      <c r="AAP277"/>
      <c r="AAQ277"/>
      <c r="AAR277"/>
      <c r="AAS277"/>
      <c r="AAT277"/>
      <c r="AAU277"/>
      <c r="AAV277"/>
      <c r="AAW277"/>
      <c r="AAX277"/>
      <c r="AAY277"/>
      <c r="AAZ277"/>
      <c r="ABA277"/>
      <c r="ABB277"/>
      <c r="ABC277"/>
      <c r="ABD277"/>
      <c r="ABE277"/>
      <c r="ABF277"/>
      <c r="ABG277"/>
      <c r="ABH277"/>
      <c r="ABI277"/>
      <c r="ABJ277"/>
      <c r="ABK277"/>
      <c r="ABL277"/>
      <c r="ABM277"/>
      <c r="ABN277"/>
      <c r="ABO277"/>
      <c r="ABP277"/>
      <c r="ABQ277"/>
      <c r="ABR277"/>
      <c r="ABS277"/>
      <c r="ABT277"/>
      <c r="ABU277"/>
      <c r="ABV277"/>
      <c r="ABW277"/>
      <c r="ABX277"/>
      <c r="ABY277"/>
      <c r="ABZ277"/>
      <c r="ACA277"/>
      <c r="ACB277"/>
      <c r="ACC277"/>
      <c r="ACD277"/>
      <c r="ACE277"/>
      <c r="ACF277"/>
      <c r="ACG277"/>
      <c r="ACH277"/>
      <c r="ACI277"/>
      <c r="ACJ277"/>
      <c r="ACK277"/>
      <c r="ACL277"/>
      <c r="ACM277"/>
      <c r="ACN277"/>
      <c r="ACO277"/>
      <c r="ACP277"/>
      <c r="ACQ277"/>
      <c r="ACR277"/>
      <c r="ACS277"/>
      <c r="ACT277"/>
      <c r="ACU277"/>
      <c r="ACV277"/>
      <c r="ACW277"/>
      <c r="ACX277"/>
      <c r="ACY277"/>
      <c r="ACZ277"/>
      <c r="ADA277"/>
      <c r="ADB277"/>
      <c r="ADC277"/>
      <c r="ADD277"/>
      <c r="ADE277"/>
      <c r="ADF277"/>
      <c r="ADG277"/>
      <c r="ADH277"/>
      <c r="ADI277"/>
      <c r="ADJ277"/>
      <c r="ADK277"/>
      <c r="ADL277"/>
      <c r="ADM277"/>
      <c r="ADN277"/>
      <c r="ADO277"/>
      <c r="ADP277"/>
      <c r="ADQ277"/>
      <c r="ADR277"/>
      <c r="ADS277"/>
      <c r="ADT277"/>
      <c r="ADU277"/>
      <c r="ADV277"/>
      <c r="ADW277"/>
      <c r="ADX277"/>
      <c r="ADY277"/>
      <c r="ADZ277"/>
      <c r="AEA277"/>
      <c r="AEB277"/>
      <c r="AEC277"/>
      <c r="AED277"/>
      <c r="AEE277"/>
      <c r="AEF277"/>
      <c r="AEG277"/>
      <c r="AEH277"/>
      <c r="AEI277"/>
      <c r="AEJ277"/>
      <c r="AEK277"/>
      <c r="AEL277"/>
      <c r="AEM277"/>
      <c r="AEN277"/>
      <c r="AEO277"/>
      <c r="AEP277"/>
      <c r="AEQ277"/>
      <c r="AER277"/>
      <c r="AES277"/>
      <c r="AET277"/>
      <c r="AEU277"/>
      <c r="AEV277"/>
      <c r="AEW277"/>
      <c r="AEX277"/>
      <c r="AEY277"/>
      <c r="AEZ277"/>
      <c r="AFA277"/>
      <c r="AFB277"/>
      <c r="AFC277"/>
      <c r="AFD277"/>
      <c r="AFE277"/>
      <c r="AFF277"/>
      <c r="AFG277"/>
      <c r="AFH277"/>
      <c r="AFI277"/>
      <c r="AFJ277"/>
      <c r="AFK277"/>
      <c r="AFL277"/>
      <c r="AFM277"/>
      <c r="AFN277"/>
      <c r="AFO277"/>
      <c r="AFP277"/>
      <c r="AFQ277"/>
      <c r="AFR277"/>
      <c r="AFS277"/>
      <c r="AFT277"/>
      <c r="AFU277"/>
      <c r="AFV277"/>
      <c r="AFW277"/>
      <c r="AFX277"/>
      <c r="AFY277"/>
      <c r="AFZ277"/>
      <c r="AGA277"/>
      <c r="AGB277"/>
      <c r="AGC277"/>
      <c r="AGD277"/>
      <c r="AGE277"/>
      <c r="AGF277"/>
      <c r="AGG277"/>
      <c r="AGH277"/>
      <c r="AGI277"/>
      <c r="AGJ277"/>
      <c r="AGK277"/>
      <c r="AGL277"/>
      <c r="AGM277"/>
      <c r="AGN277"/>
      <c r="AGO277"/>
      <c r="AGP277"/>
      <c r="AGQ277"/>
      <c r="AGR277"/>
      <c r="AGS277"/>
      <c r="AGT277"/>
      <c r="AGU277"/>
      <c r="AGV277"/>
      <c r="AGW277"/>
      <c r="AGX277"/>
      <c r="AGY277"/>
      <c r="AGZ277"/>
      <c r="AHA277"/>
      <c r="AHB277"/>
      <c r="AHC277"/>
      <c r="AHD277"/>
      <c r="AHE277"/>
      <c r="AHF277"/>
      <c r="AHG277"/>
      <c r="AHH277"/>
      <c r="AHI277"/>
      <c r="AHJ277"/>
      <c r="AHK277"/>
      <c r="AHL277"/>
      <c r="AHM277"/>
      <c r="AHN277"/>
      <c r="AHO277"/>
      <c r="AHP277"/>
      <c r="AHQ277"/>
      <c r="AHR277"/>
      <c r="AHS277"/>
      <c r="AHT277"/>
      <c r="AHU277"/>
      <c r="AHV277"/>
      <c r="AHW277"/>
      <c r="AHX277"/>
      <c r="AHY277"/>
      <c r="AHZ277"/>
      <c r="AIA277"/>
      <c r="AIB277"/>
      <c r="AIC277"/>
      <c r="AID277"/>
      <c r="AIE277"/>
      <c r="AIF277"/>
      <c r="AIG277"/>
      <c r="AIH277"/>
      <c r="AII277"/>
      <c r="AIJ277"/>
      <c r="AIK277"/>
      <c r="AIL277"/>
      <c r="AIM277"/>
      <c r="AIN277"/>
      <c r="AIO277"/>
      <c r="AIP277"/>
      <c r="AIQ277"/>
      <c r="AIR277"/>
      <c r="AIS277"/>
      <c r="AIT277"/>
      <c r="AIU277"/>
      <c r="AIV277"/>
      <c r="AIW277"/>
      <c r="AIX277"/>
      <c r="AIY277"/>
      <c r="AIZ277"/>
      <c r="AJA277"/>
      <c r="AJB277"/>
      <c r="AJC277"/>
      <c r="AJD277"/>
      <c r="AJE277"/>
      <c r="AJF277"/>
      <c r="AJG277"/>
      <c r="AJH277"/>
      <c r="AJI277"/>
      <c r="AJJ277"/>
      <c r="AJK277"/>
      <c r="AJL277"/>
      <c r="AJM277"/>
      <c r="AJN277"/>
      <c r="AJO277"/>
      <c r="AJP277"/>
      <c r="AJQ277"/>
      <c r="AJR277"/>
      <c r="AJS277"/>
      <c r="AJT277"/>
      <c r="AJU277"/>
      <c r="AJV277"/>
      <c r="AJW277"/>
      <c r="AJX277"/>
      <c r="AJY277"/>
      <c r="AJZ277"/>
      <c r="AKA277"/>
      <c r="AKB277"/>
      <c r="AKC277"/>
      <c r="AKD277"/>
      <c r="AKE277"/>
      <c r="AKF277"/>
      <c r="AKG277"/>
      <c r="AKH277"/>
      <c r="AKI277"/>
      <c r="AKJ277"/>
      <c r="AKK277"/>
      <c r="AKL277"/>
      <c r="AKM277"/>
      <c r="AKN277"/>
      <c r="AKO277"/>
      <c r="AKP277"/>
      <c r="AKQ277"/>
      <c r="AKR277"/>
      <c r="AKS277"/>
      <c r="AKT277"/>
      <c r="AKU277"/>
      <c r="AKV277"/>
      <c r="AKW277"/>
      <c r="AKX277"/>
      <c r="AKY277"/>
      <c r="AKZ277"/>
      <c r="ALA277"/>
      <c r="ALB277"/>
      <c r="ALC277"/>
      <c r="ALD277"/>
      <c r="ALE277"/>
      <c r="ALF277"/>
      <c r="ALG277"/>
      <c r="ALH277"/>
      <c r="ALI277"/>
      <c r="ALJ277"/>
      <c r="ALK277"/>
      <c r="ALL277"/>
      <c r="ALM277"/>
      <c r="ALN277"/>
      <c r="ALO277"/>
      <c r="ALP277"/>
      <c r="ALQ277"/>
      <c r="ALR277"/>
      <c r="ALS277"/>
      <c r="ALT277"/>
      <c r="ALU277"/>
      <c r="ALV277"/>
      <c r="ALW277"/>
      <c r="ALX277"/>
      <c r="ALY277"/>
      <c r="ALZ277"/>
      <c r="AMA277"/>
      <c r="AMB277"/>
      <c r="AMC277"/>
      <c r="AMD277"/>
      <c r="AME277"/>
      <c r="AMF277"/>
      <c r="AMG277"/>
      <c r="AMH277"/>
      <c r="AMI277"/>
      <c r="AMJ277"/>
    </row>
    <row r="278" spans="1:1024">
      <c r="A278" s="11" t="s">
        <v>1199</v>
      </c>
      <c r="B278"/>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c r="GB278"/>
      <c r="GC278"/>
      <c r="GD278"/>
      <c r="GE278"/>
      <c r="GF278"/>
      <c r="GG278"/>
      <c r="GH278"/>
      <c r="GI278"/>
      <c r="GJ278"/>
      <c r="GK278"/>
      <c r="GL278"/>
      <c r="GM278"/>
      <c r="GN278"/>
      <c r="GO278"/>
      <c r="GP278"/>
      <c r="GQ278"/>
      <c r="GR278"/>
      <c r="GS278"/>
      <c r="GT278"/>
      <c r="GU278"/>
      <c r="GV278"/>
      <c r="GW278"/>
      <c r="GX278"/>
      <c r="GY278"/>
      <c r="GZ278"/>
      <c r="HA278"/>
      <c r="HB278"/>
      <c r="HC278"/>
      <c r="HD278"/>
      <c r="HE278"/>
      <c r="HF278"/>
      <c r="HG278"/>
      <c r="HH278"/>
      <c r="HI278"/>
      <c r="HJ278"/>
      <c r="HK278"/>
      <c r="HL278"/>
      <c r="HM278"/>
      <c r="HN278"/>
      <c r="HO278"/>
      <c r="HP278"/>
      <c r="HQ278"/>
      <c r="HR278"/>
      <c r="HS278"/>
      <c r="HT278"/>
      <c r="HU278"/>
      <c r="HV278"/>
      <c r="HW278"/>
      <c r="HX278"/>
      <c r="HY278"/>
      <c r="HZ278"/>
      <c r="IA278"/>
      <c r="IB278"/>
      <c r="IC278"/>
      <c r="ID278"/>
      <c r="IE278"/>
      <c r="IF278"/>
      <c r="IG278"/>
      <c r="IH278"/>
      <c r="II278"/>
      <c r="IJ278"/>
      <c r="IK278"/>
      <c r="IL278"/>
      <c r="IM278"/>
      <c r="IN278"/>
      <c r="IO278"/>
      <c r="IP278"/>
      <c r="IQ278"/>
      <c r="IR278"/>
      <c r="IS278"/>
      <c r="IT278"/>
      <c r="IU278"/>
      <c r="IV278"/>
      <c r="IW278"/>
      <c r="IX278"/>
      <c r="IY278"/>
      <c r="IZ278"/>
      <c r="JA278"/>
      <c r="JB278"/>
      <c r="JC278"/>
      <c r="JD278"/>
      <c r="JE278"/>
      <c r="JF278"/>
      <c r="JG278"/>
      <c r="JH278"/>
      <c r="JI278"/>
      <c r="JJ278"/>
      <c r="JK278"/>
      <c r="JL278"/>
      <c r="JM278"/>
      <c r="JN278"/>
      <c r="JO278"/>
      <c r="JP278"/>
      <c r="JQ278"/>
      <c r="JR278"/>
      <c r="JS278"/>
      <c r="JT278"/>
      <c r="JU278"/>
      <c r="JV278"/>
      <c r="JW278"/>
      <c r="JX278"/>
      <c r="JY278"/>
      <c r="JZ278"/>
      <c r="KA278"/>
      <c r="KB278"/>
      <c r="KC278"/>
      <c r="KD278"/>
      <c r="KE278"/>
      <c r="KF278"/>
      <c r="KG278"/>
      <c r="KH278"/>
      <c r="KI278"/>
      <c r="KJ278"/>
      <c r="KK278"/>
      <c r="KL278"/>
      <c r="KM278"/>
      <c r="KN278"/>
      <c r="KO278"/>
      <c r="KP278"/>
      <c r="KQ278"/>
      <c r="KR278"/>
      <c r="KS278"/>
      <c r="KT278"/>
      <c r="KU278"/>
      <c r="KV278"/>
      <c r="KW278"/>
      <c r="KX278"/>
      <c r="KY278"/>
      <c r="KZ278"/>
      <c r="LA278"/>
      <c r="LB278"/>
      <c r="LC278"/>
      <c r="LD278"/>
      <c r="LE278"/>
      <c r="LF278"/>
      <c r="LG278"/>
      <c r="LH278"/>
      <c r="LI278"/>
      <c r="LJ278"/>
      <c r="LK278"/>
      <c r="LL278"/>
      <c r="LM278"/>
      <c r="LN278"/>
      <c r="LO278"/>
      <c r="LP278"/>
      <c r="LQ278"/>
      <c r="LR278"/>
      <c r="LS278"/>
      <c r="LT278"/>
      <c r="LU278"/>
      <c r="LV278"/>
      <c r="LW278"/>
      <c r="LX278"/>
      <c r="LY278"/>
      <c r="LZ278"/>
      <c r="MA278"/>
      <c r="MB278"/>
      <c r="MC278"/>
      <c r="MD278"/>
      <c r="ME278"/>
      <c r="MF278"/>
      <c r="MG278"/>
      <c r="MH278"/>
      <c r="MI278"/>
      <c r="MJ278"/>
      <c r="MK278"/>
      <c r="ML278"/>
      <c r="MM278"/>
      <c r="MN278"/>
      <c r="MO278"/>
      <c r="MP278"/>
      <c r="MQ278"/>
      <c r="MR278"/>
      <c r="MS278"/>
      <c r="MT278"/>
      <c r="MU278"/>
      <c r="MV278"/>
      <c r="MW278"/>
      <c r="MX278"/>
      <c r="MY278"/>
      <c r="MZ278"/>
      <c r="NA278"/>
      <c r="NB278"/>
      <c r="NC278"/>
      <c r="ND278"/>
      <c r="NE278"/>
      <c r="NF278"/>
      <c r="NG278"/>
      <c r="NH278"/>
      <c r="NI278"/>
      <c r="NJ278"/>
      <c r="NK278"/>
      <c r="NL278"/>
      <c r="NM278"/>
      <c r="NN278"/>
      <c r="NO278"/>
      <c r="NP278"/>
      <c r="NQ278"/>
      <c r="NR278"/>
      <c r="NS278"/>
      <c r="NT278"/>
      <c r="NU278"/>
      <c r="NV278"/>
      <c r="NW278"/>
      <c r="NX278"/>
      <c r="NY278"/>
      <c r="NZ278"/>
      <c r="OA278"/>
      <c r="OB278"/>
      <c r="OC278"/>
      <c r="OD278"/>
      <c r="OE278"/>
      <c r="OF278"/>
      <c r="OG278"/>
      <c r="OH278"/>
      <c r="OI278"/>
      <c r="OJ278"/>
      <c r="OK278"/>
      <c r="OL278"/>
      <c r="OM278"/>
      <c r="ON278"/>
      <c r="OO278"/>
      <c r="OP278"/>
      <c r="OQ278"/>
      <c r="OR278"/>
      <c r="OS278"/>
      <c r="OT278"/>
      <c r="OU278"/>
      <c r="OV278"/>
      <c r="OW278"/>
      <c r="OX278"/>
      <c r="OY278"/>
      <c r="OZ278"/>
      <c r="PA278"/>
      <c r="PB278"/>
      <c r="PC278"/>
      <c r="PD278"/>
      <c r="PE278"/>
      <c r="PF278"/>
      <c r="PG278"/>
      <c r="PH278"/>
      <c r="PI278"/>
      <c r="PJ278"/>
      <c r="PK278"/>
      <c r="PL278"/>
      <c r="PM278"/>
      <c r="PN278"/>
      <c r="PO278"/>
      <c r="PP278"/>
      <c r="PQ278"/>
      <c r="PR278"/>
      <c r="PS278"/>
      <c r="PT278"/>
      <c r="PU278"/>
      <c r="PV278"/>
      <c r="PW278"/>
      <c r="PX278"/>
      <c r="PY278"/>
      <c r="PZ278"/>
      <c r="QA278"/>
      <c r="QB278"/>
      <c r="QC278"/>
      <c r="QD278"/>
      <c r="QE278"/>
      <c r="QF278"/>
      <c r="QG278"/>
      <c r="QH278"/>
      <c r="QI278"/>
      <c r="QJ278"/>
      <c r="QK278"/>
      <c r="QL278"/>
      <c r="QM278"/>
      <c r="QN278"/>
      <c r="QO278"/>
      <c r="QP278"/>
      <c r="QQ278"/>
      <c r="QR278"/>
      <c r="QS278"/>
      <c r="QT278"/>
      <c r="QU278"/>
      <c r="QV278"/>
      <c r="QW278"/>
      <c r="QX278"/>
      <c r="QY278"/>
      <c r="QZ278"/>
      <c r="RA278"/>
      <c r="RB278"/>
      <c r="RC278"/>
      <c r="RD278"/>
      <c r="RE278"/>
      <c r="RF278"/>
      <c r="RG278"/>
      <c r="RH278"/>
      <c r="RI278"/>
      <c r="RJ278"/>
      <c r="RK278"/>
      <c r="RL278"/>
      <c r="RM278"/>
      <c r="RN278"/>
      <c r="RO278"/>
      <c r="RP278"/>
      <c r="RQ278"/>
      <c r="RR278"/>
      <c r="RS278"/>
      <c r="RT278"/>
      <c r="RU278"/>
      <c r="RV278"/>
      <c r="RW278"/>
      <c r="RX278"/>
      <c r="RY278"/>
      <c r="RZ278"/>
      <c r="SA278"/>
      <c r="SB278"/>
      <c r="SC278"/>
      <c r="SD278"/>
      <c r="SE278"/>
      <c r="SF278"/>
      <c r="SG278"/>
      <c r="SH278"/>
      <c r="SI278"/>
      <c r="SJ278"/>
      <c r="SK278"/>
      <c r="SL278"/>
      <c r="SM278"/>
      <c r="SN278"/>
      <c r="SO278"/>
      <c r="SP278"/>
      <c r="SQ278"/>
      <c r="SR278"/>
      <c r="SS278"/>
      <c r="ST278"/>
      <c r="SU278"/>
      <c r="SV278"/>
      <c r="SW278"/>
      <c r="SX278"/>
      <c r="SY278"/>
      <c r="SZ278"/>
      <c r="TA278"/>
      <c r="TB278"/>
      <c r="TC278"/>
      <c r="TD278"/>
      <c r="TE278"/>
      <c r="TF278"/>
      <c r="TG278"/>
      <c r="TH278"/>
      <c r="TI278"/>
      <c r="TJ278"/>
      <c r="TK278"/>
      <c r="TL278"/>
      <c r="TM278"/>
      <c r="TN278"/>
      <c r="TO278"/>
      <c r="TP278"/>
      <c r="TQ278"/>
      <c r="TR278"/>
      <c r="TS278"/>
      <c r="TT278"/>
      <c r="TU278"/>
      <c r="TV278"/>
      <c r="TW278"/>
      <c r="TX278"/>
      <c r="TY278"/>
      <c r="TZ278"/>
      <c r="UA278"/>
      <c r="UB278"/>
      <c r="UC278"/>
      <c r="UD278"/>
      <c r="UE278"/>
      <c r="UF278"/>
      <c r="UG278"/>
      <c r="UH278"/>
      <c r="UI278"/>
      <c r="UJ278"/>
      <c r="UK278"/>
      <c r="UL278"/>
      <c r="UM278"/>
      <c r="UN278"/>
      <c r="UO278"/>
      <c r="UP278"/>
      <c r="UQ278"/>
      <c r="UR278"/>
      <c r="US278"/>
      <c r="UT278"/>
      <c r="UU278"/>
      <c r="UV278"/>
      <c r="UW278"/>
      <c r="UX278"/>
      <c r="UY278"/>
      <c r="UZ278"/>
      <c r="VA278"/>
      <c r="VB278"/>
      <c r="VC278"/>
      <c r="VD278"/>
      <c r="VE278"/>
      <c r="VF278"/>
      <c r="VG278"/>
      <c r="VH278"/>
      <c r="VI278"/>
      <c r="VJ278"/>
      <c r="VK278"/>
      <c r="VL278"/>
      <c r="VM278"/>
      <c r="VN278"/>
      <c r="VO278"/>
      <c r="VP278"/>
      <c r="VQ278"/>
      <c r="VR278"/>
      <c r="VS278"/>
      <c r="VT278"/>
      <c r="VU278"/>
      <c r="VV278"/>
      <c r="VW278"/>
      <c r="VX278"/>
      <c r="VY278"/>
      <c r="VZ278"/>
      <c r="WA278"/>
      <c r="WB278"/>
      <c r="WC278"/>
      <c r="WD278"/>
      <c r="WE278"/>
      <c r="WF278"/>
      <c r="WG278"/>
      <c r="WH278"/>
      <c r="WI278"/>
      <c r="WJ278"/>
      <c r="WK278"/>
      <c r="WL278"/>
      <c r="WM278"/>
      <c r="WN278"/>
      <c r="WO278"/>
      <c r="WP278"/>
      <c r="WQ278"/>
      <c r="WR278"/>
      <c r="WS278"/>
      <c r="WT278"/>
      <c r="WU278"/>
      <c r="WV278"/>
      <c r="WW278"/>
      <c r="WX278"/>
      <c r="WY278"/>
      <c r="WZ278"/>
      <c r="XA278"/>
      <c r="XB278"/>
      <c r="XC278"/>
      <c r="XD278"/>
      <c r="XE278"/>
      <c r="XF278"/>
      <c r="XG278"/>
      <c r="XH278"/>
      <c r="XI278"/>
      <c r="XJ278"/>
      <c r="XK278"/>
      <c r="XL278"/>
      <c r="XM278"/>
      <c r="XN278"/>
      <c r="XO278"/>
      <c r="XP278"/>
      <c r="XQ278"/>
      <c r="XR278"/>
      <c r="XS278"/>
      <c r="XT278"/>
      <c r="XU278"/>
      <c r="XV278"/>
      <c r="XW278"/>
      <c r="XX278"/>
      <c r="XY278"/>
      <c r="XZ278"/>
      <c r="YA278"/>
      <c r="YB278"/>
      <c r="YC278"/>
      <c r="YD278"/>
      <c r="YE278"/>
      <c r="YF278"/>
      <c r="YG278"/>
      <c r="YH278"/>
      <c r="YI278"/>
      <c r="YJ278"/>
      <c r="YK278"/>
      <c r="YL278"/>
      <c r="YM278"/>
      <c r="YN278"/>
      <c r="YO278"/>
      <c r="YP278"/>
      <c r="YQ278"/>
      <c r="YR278"/>
      <c r="YS278"/>
      <c r="YT278"/>
      <c r="YU278"/>
      <c r="YV278"/>
      <c r="YW278"/>
      <c r="YX278"/>
      <c r="YY278"/>
      <c r="YZ278"/>
      <c r="ZA278"/>
      <c r="ZB278"/>
      <c r="ZC278"/>
      <c r="ZD278"/>
      <c r="ZE278"/>
      <c r="ZF278"/>
      <c r="ZG278"/>
      <c r="ZH278"/>
      <c r="ZI278"/>
      <c r="ZJ278"/>
      <c r="ZK278"/>
      <c r="ZL278"/>
      <c r="ZM278"/>
      <c r="ZN278"/>
      <c r="ZO278"/>
      <c r="ZP278"/>
      <c r="ZQ278"/>
      <c r="ZR278"/>
      <c r="ZS278"/>
      <c r="ZT278"/>
      <c r="ZU278"/>
      <c r="ZV278"/>
      <c r="ZW278"/>
      <c r="ZX278"/>
      <c r="ZY278"/>
      <c r="ZZ278"/>
      <c r="AAA278"/>
      <c r="AAB278"/>
      <c r="AAC278"/>
      <c r="AAD278"/>
      <c r="AAE278"/>
      <c r="AAF278"/>
      <c r="AAG278"/>
      <c r="AAH278"/>
      <c r="AAI278"/>
      <c r="AAJ278"/>
      <c r="AAK278"/>
      <c r="AAL278"/>
      <c r="AAM278"/>
      <c r="AAN278"/>
      <c r="AAO278"/>
      <c r="AAP278"/>
      <c r="AAQ278"/>
      <c r="AAR278"/>
      <c r="AAS278"/>
      <c r="AAT278"/>
      <c r="AAU278"/>
      <c r="AAV278"/>
      <c r="AAW278"/>
      <c r="AAX278"/>
      <c r="AAY278"/>
      <c r="AAZ278"/>
      <c r="ABA278"/>
      <c r="ABB278"/>
      <c r="ABC278"/>
      <c r="ABD278"/>
      <c r="ABE278"/>
      <c r="ABF278"/>
      <c r="ABG278"/>
      <c r="ABH278"/>
      <c r="ABI278"/>
      <c r="ABJ278"/>
      <c r="ABK278"/>
      <c r="ABL278"/>
      <c r="ABM278"/>
      <c r="ABN278"/>
      <c r="ABO278"/>
      <c r="ABP278"/>
      <c r="ABQ278"/>
      <c r="ABR278"/>
      <c r="ABS278"/>
      <c r="ABT278"/>
      <c r="ABU278"/>
      <c r="ABV278"/>
      <c r="ABW278"/>
      <c r="ABX278"/>
      <c r="ABY278"/>
      <c r="ABZ278"/>
      <c r="ACA278"/>
      <c r="ACB278"/>
      <c r="ACC278"/>
      <c r="ACD278"/>
      <c r="ACE278"/>
      <c r="ACF278"/>
      <c r="ACG278"/>
      <c r="ACH278"/>
      <c r="ACI278"/>
      <c r="ACJ278"/>
      <c r="ACK278"/>
      <c r="ACL278"/>
      <c r="ACM278"/>
      <c r="ACN278"/>
      <c r="ACO278"/>
      <c r="ACP278"/>
      <c r="ACQ278"/>
      <c r="ACR278"/>
      <c r="ACS278"/>
      <c r="ACT278"/>
      <c r="ACU278"/>
      <c r="ACV278"/>
      <c r="ACW278"/>
      <c r="ACX278"/>
      <c r="ACY278"/>
      <c r="ACZ278"/>
      <c r="ADA278"/>
      <c r="ADB278"/>
      <c r="ADC278"/>
      <c r="ADD278"/>
      <c r="ADE278"/>
      <c r="ADF278"/>
      <c r="ADG278"/>
      <c r="ADH278"/>
      <c r="ADI278"/>
      <c r="ADJ278"/>
      <c r="ADK278"/>
      <c r="ADL278"/>
      <c r="ADM278"/>
      <c r="ADN278"/>
      <c r="ADO278"/>
      <c r="ADP278"/>
      <c r="ADQ278"/>
      <c r="ADR278"/>
      <c r="ADS278"/>
      <c r="ADT278"/>
      <c r="ADU278"/>
      <c r="ADV278"/>
      <c r="ADW278"/>
      <c r="ADX278"/>
      <c r="ADY278"/>
      <c r="ADZ278"/>
      <c r="AEA278"/>
      <c r="AEB278"/>
      <c r="AEC278"/>
      <c r="AED278"/>
      <c r="AEE278"/>
      <c r="AEF278"/>
      <c r="AEG278"/>
      <c r="AEH278"/>
      <c r="AEI278"/>
      <c r="AEJ278"/>
      <c r="AEK278"/>
      <c r="AEL278"/>
      <c r="AEM278"/>
      <c r="AEN278"/>
      <c r="AEO278"/>
      <c r="AEP278"/>
      <c r="AEQ278"/>
      <c r="AER278"/>
      <c r="AES278"/>
      <c r="AET278"/>
      <c r="AEU278"/>
      <c r="AEV278"/>
      <c r="AEW278"/>
      <c r="AEX278"/>
      <c r="AEY278"/>
      <c r="AEZ278"/>
      <c r="AFA278"/>
      <c r="AFB278"/>
      <c r="AFC278"/>
      <c r="AFD278"/>
      <c r="AFE278"/>
      <c r="AFF278"/>
      <c r="AFG278"/>
      <c r="AFH278"/>
      <c r="AFI278"/>
      <c r="AFJ278"/>
      <c r="AFK278"/>
      <c r="AFL278"/>
      <c r="AFM278"/>
      <c r="AFN278"/>
      <c r="AFO278"/>
      <c r="AFP278"/>
      <c r="AFQ278"/>
      <c r="AFR278"/>
      <c r="AFS278"/>
      <c r="AFT278"/>
      <c r="AFU278"/>
      <c r="AFV278"/>
      <c r="AFW278"/>
      <c r="AFX278"/>
      <c r="AFY278"/>
      <c r="AFZ278"/>
      <c r="AGA278"/>
      <c r="AGB278"/>
      <c r="AGC278"/>
      <c r="AGD278"/>
      <c r="AGE278"/>
      <c r="AGF278"/>
      <c r="AGG278"/>
      <c r="AGH278"/>
      <c r="AGI278"/>
      <c r="AGJ278"/>
      <c r="AGK278"/>
      <c r="AGL278"/>
      <c r="AGM278"/>
      <c r="AGN278"/>
      <c r="AGO278"/>
      <c r="AGP278"/>
      <c r="AGQ278"/>
      <c r="AGR278"/>
      <c r="AGS278"/>
      <c r="AGT278"/>
      <c r="AGU278"/>
      <c r="AGV278"/>
      <c r="AGW278"/>
      <c r="AGX278"/>
      <c r="AGY278"/>
      <c r="AGZ278"/>
      <c r="AHA278"/>
      <c r="AHB278"/>
      <c r="AHC278"/>
      <c r="AHD278"/>
      <c r="AHE278"/>
      <c r="AHF278"/>
      <c r="AHG278"/>
      <c r="AHH278"/>
      <c r="AHI278"/>
      <c r="AHJ278"/>
      <c r="AHK278"/>
      <c r="AHL278"/>
      <c r="AHM278"/>
      <c r="AHN278"/>
      <c r="AHO278"/>
      <c r="AHP278"/>
      <c r="AHQ278"/>
      <c r="AHR278"/>
      <c r="AHS278"/>
      <c r="AHT278"/>
      <c r="AHU278"/>
      <c r="AHV278"/>
      <c r="AHW278"/>
      <c r="AHX278"/>
      <c r="AHY278"/>
      <c r="AHZ278"/>
      <c r="AIA278"/>
      <c r="AIB278"/>
      <c r="AIC278"/>
      <c r="AID278"/>
      <c r="AIE278"/>
      <c r="AIF278"/>
      <c r="AIG278"/>
      <c r="AIH278"/>
      <c r="AII278"/>
      <c r="AIJ278"/>
      <c r="AIK278"/>
      <c r="AIL278"/>
      <c r="AIM278"/>
      <c r="AIN278"/>
      <c r="AIO278"/>
      <c r="AIP278"/>
      <c r="AIQ278"/>
      <c r="AIR278"/>
      <c r="AIS278"/>
      <c r="AIT278"/>
      <c r="AIU278"/>
      <c r="AIV278"/>
      <c r="AIW278"/>
      <c r="AIX278"/>
      <c r="AIY278"/>
      <c r="AIZ278"/>
      <c r="AJA278"/>
      <c r="AJB278"/>
      <c r="AJC278"/>
      <c r="AJD278"/>
      <c r="AJE278"/>
      <c r="AJF278"/>
      <c r="AJG278"/>
      <c r="AJH278"/>
      <c r="AJI278"/>
      <c r="AJJ278"/>
      <c r="AJK278"/>
      <c r="AJL278"/>
      <c r="AJM278"/>
      <c r="AJN278"/>
      <c r="AJO278"/>
      <c r="AJP278"/>
      <c r="AJQ278"/>
      <c r="AJR278"/>
      <c r="AJS278"/>
      <c r="AJT278"/>
      <c r="AJU278"/>
      <c r="AJV278"/>
      <c r="AJW278"/>
      <c r="AJX278"/>
      <c r="AJY278"/>
      <c r="AJZ278"/>
      <c r="AKA278"/>
      <c r="AKB278"/>
      <c r="AKC278"/>
      <c r="AKD278"/>
      <c r="AKE278"/>
      <c r="AKF278"/>
      <c r="AKG278"/>
      <c r="AKH278"/>
      <c r="AKI278"/>
      <c r="AKJ278"/>
      <c r="AKK278"/>
      <c r="AKL278"/>
      <c r="AKM278"/>
      <c r="AKN278"/>
      <c r="AKO278"/>
      <c r="AKP278"/>
      <c r="AKQ278"/>
      <c r="AKR278"/>
      <c r="AKS278"/>
      <c r="AKT278"/>
      <c r="AKU278"/>
      <c r="AKV278"/>
      <c r="AKW278"/>
      <c r="AKX278"/>
      <c r="AKY278"/>
      <c r="AKZ278"/>
      <c r="ALA278"/>
      <c r="ALB278"/>
      <c r="ALC278"/>
      <c r="ALD278"/>
      <c r="ALE278"/>
      <c r="ALF278"/>
      <c r="ALG278"/>
      <c r="ALH278"/>
      <c r="ALI278"/>
      <c r="ALJ278"/>
      <c r="ALK278"/>
      <c r="ALL278"/>
      <c r="ALM278"/>
      <c r="ALN278"/>
      <c r="ALO278"/>
      <c r="ALP278"/>
      <c r="ALQ278"/>
      <c r="ALR278"/>
      <c r="ALS278"/>
      <c r="ALT278"/>
      <c r="ALU278"/>
      <c r="ALV278"/>
      <c r="ALW278"/>
      <c r="ALX278"/>
      <c r="ALY278"/>
      <c r="ALZ278"/>
      <c r="AMA278"/>
      <c r="AMB278"/>
      <c r="AMC278"/>
      <c r="AMD278"/>
      <c r="AME278"/>
      <c r="AMF278"/>
      <c r="AMG278"/>
      <c r="AMH278"/>
      <c r="AMI278"/>
      <c r="AMJ278"/>
    </row>
    <row r="279" spans="1:1024">
      <c r="A279" s="13"/>
      <c r="B279"/>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c r="GB279"/>
      <c r="GC279"/>
      <c r="GD279"/>
      <c r="GE279"/>
      <c r="GF279"/>
      <c r="GG279"/>
      <c r="GH279"/>
      <c r="GI279"/>
      <c r="GJ279"/>
      <c r="GK279"/>
      <c r="GL279"/>
      <c r="GM279"/>
      <c r="GN279"/>
      <c r="GO279"/>
      <c r="GP279"/>
      <c r="GQ279"/>
      <c r="GR279"/>
      <c r="GS279"/>
      <c r="GT279"/>
      <c r="GU279"/>
      <c r="GV279"/>
      <c r="GW279"/>
      <c r="GX279"/>
      <c r="GY279"/>
      <c r="GZ279"/>
      <c r="HA279"/>
      <c r="HB279"/>
      <c r="HC279"/>
      <c r="HD279"/>
      <c r="HE279"/>
      <c r="HF279"/>
      <c r="HG279"/>
      <c r="HH279"/>
      <c r="HI279"/>
      <c r="HJ279"/>
      <c r="HK279"/>
      <c r="HL279"/>
      <c r="HM279"/>
      <c r="HN279"/>
      <c r="HO279"/>
      <c r="HP279"/>
      <c r="HQ279"/>
      <c r="HR279"/>
      <c r="HS279"/>
      <c r="HT279"/>
      <c r="HU279"/>
      <c r="HV279"/>
      <c r="HW279"/>
      <c r="HX279"/>
      <c r="HY279"/>
      <c r="HZ279"/>
      <c r="IA279"/>
      <c r="IB279"/>
      <c r="IC279"/>
      <c r="ID279"/>
      <c r="IE279"/>
      <c r="IF279"/>
      <c r="IG279"/>
      <c r="IH279"/>
      <c r="II279"/>
      <c r="IJ279"/>
      <c r="IK279"/>
      <c r="IL279"/>
      <c r="IM279"/>
      <c r="IN279"/>
      <c r="IO279"/>
      <c r="IP279"/>
      <c r="IQ279"/>
      <c r="IR279"/>
      <c r="IS279"/>
      <c r="IT279"/>
      <c r="IU279"/>
      <c r="IV279"/>
      <c r="IW279"/>
      <c r="IX279"/>
      <c r="IY279"/>
      <c r="IZ279"/>
      <c r="JA279"/>
      <c r="JB279"/>
      <c r="JC279"/>
      <c r="JD279"/>
      <c r="JE279"/>
      <c r="JF279"/>
      <c r="JG279"/>
      <c r="JH279"/>
      <c r="JI279"/>
      <c r="JJ279"/>
      <c r="JK279"/>
      <c r="JL279"/>
      <c r="JM279"/>
      <c r="JN279"/>
      <c r="JO279"/>
      <c r="JP279"/>
      <c r="JQ279"/>
      <c r="JR279"/>
      <c r="JS279"/>
      <c r="JT279"/>
      <c r="JU279"/>
      <c r="JV279"/>
      <c r="JW279"/>
      <c r="JX279"/>
      <c r="JY279"/>
      <c r="JZ279"/>
      <c r="KA279"/>
      <c r="KB279"/>
      <c r="KC279"/>
      <c r="KD279"/>
      <c r="KE279"/>
      <c r="KF279"/>
      <c r="KG279"/>
      <c r="KH279"/>
      <c r="KI279"/>
      <c r="KJ279"/>
      <c r="KK279"/>
      <c r="KL279"/>
      <c r="KM279"/>
      <c r="KN279"/>
      <c r="KO279"/>
      <c r="KP279"/>
      <c r="KQ279"/>
      <c r="KR279"/>
      <c r="KS279"/>
      <c r="KT279"/>
      <c r="KU279"/>
      <c r="KV279"/>
      <c r="KW279"/>
      <c r="KX279"/>
      <c r="KY279"/>
      <c r="KZ279"/>
      <c r="LA279"/>
      <c r="LB279"/>
      <c r="LC279"/>
      <c r="LD279"/>
      <c r="LE279"/>
      <c r="LF279"/>
      <c r="LG279"/>
      <c r="LH279"/>
      <c r="LI279"/>
      <c r="LJ279"/>
      <c r="LK279"/>
      <c r="LL279"/>
      <c r="LM279"/>
      <c r="LN279"/>
      <c r="LO279"/>
      <c r="LP279"/>
      <c r="LQ279"/>
      <c r="LR279"/>
      <c r="LS279"/>
      <c r="LT279"/>
      <c r="LU279"/>
      <c r="LV279"/>
      <c r="LW279"/>
      <c r="LX279"/>
      <c r="LY279"/>
      <c r="LZ279"/>
      <c r="MA279"/>
      <c r="MB279"/>
      <c r="MC279"/>
      <c r="MD279"/>
      <c r="ME279"/>
      <c r="MF279"/>
      <c r="MG279"/>
      <c r="MH279"/>
      <c r="MI279"/>
      <c r="MJ279"/>
      <c r="MK279"/>
      <c r="ML279"/>
      <c r="MM279"/>
      <c r="MN279"/>
      <c r="MO279"/>
      <c r="MP279"/>
      <c r="MQ279"/>
      <c r="MR279"/>
      <c r="MS279"/>
      <c r="MT279"/>
      <c r="MU279"/>
      <c r="MV279"/>
      <c r="MW279"/>
      <c r="MX279"/>
      <c r="MY279"/>
      <c r="MZ279"/>
      <c r="NA279"/>
      <c r="NB279"/>
      <c r="NC279"/>
      <c r="ND279"/>
      <c r="NE279"/>
      <c r="NF279"/>
      <c r="NG279"/>
      <c r="NH279"/>
      <c r="NI279"/>
      <c r="NJ279"/>
      <c r="NK279"/>
      <c r="NL279"/>
      <c r="NM279"/>
      <c r="NN279"/>
      <c r="NO279"/>
      <c r="NP279"/>
      <c r="NQ279"/>
      <c r="NR279"/>
      <c r="NS279"/>
      <c r="NT279"/>
      <c r="NU279"/>
      <c r="NV279"/>
      <c r="NW279"/>
      <c r="NX279"/>
      <c r="NY279"/>
      <c r="NZ279"/>
      <c r="OA279"/>
      <c r="OB279"/>
      <c r="OC279"/>
      <c r="OD279"/>
      <c r="OE279"/>
      <c r="OF279"/>
      <c r="OG279"/>
      <c r="OH279"/>
      <c r="OI279"/>
      <c r="OJ279"/>
      <c r="OK279"/>
      <c r="OL279"/>
      <c r="OM279"/>
      <c r="ON279"/>
      <c r="OO279"/>
      <c r="OP279"/>
      <c r="OQ279"/>
      <c r="OR279"/>
      <c r="OS279"/>
      <c r="OT279"/>
      <c r="OU279"/>
      <c r="OV279"/>
      <c r="OW279"/>
      <c r="OX279"/>
      <c r="OY279"/>
      <c r="OZ279"/>
      <c r="PA279"/>
      <c r="PB279"/>
      <c r="PC279"/>
      <c r="PD279"/>
      <c r="PE279"/>
      <c r="PF279"/>
      <c r="PG279"/>
      <c r="PH279"/>
      <c r="PI279"/>
      <c r="PJ279"/>
      <c r="PK279"/>
      <c r="PL279"/>
      <c r="PM279"/>
      <c r="PN279"/>
      <c r="PO279"/>
      <c r="PP279"/>
      <c r="PQ279"/>
      <c r="PR279"/>
      <c r="PS279"/>
      <c r="PT279"/>
      <c r="PU279"/>
      <c r="PV279"/>
      <c r="PW279"/>
      <c r="PX279"/>
      <c r="PY279"/>
      <c r="PZ279"/>
      <c r="QA279"/>
      <c r="QB279"/>
      <c r="QC279"/>
      <c r="QD279"/>
      <c r="QE279"/>
      <c r="QF279"/>
      <c r="QG279"/>
      <c r="QH279"/>
      <c r="QI279"/>
      <c r="QJ279"/>
      <c r="QK279"/>
      <c r="QL279"/>
      <c r="QM279"/>
      <c r="QN279"/>
      <c r="QO279"/>
      <c r="QP279"/>
      <c r="QQ279"/>
      <c r="QR279"/>
      <c r="QS279"/>
      <c r="QT279"/>
      <c r="QU279"/>
      <c r="QV279"/>
      <c r="QW279"/>
      <c r="QX279"/>
      <c r="QY279"/>
      <c r="QZ279"/>
      <c r="RA279"/>
      <c r="RB279"/>
      <c r="RC279"/>
      <c r="RD279"/>
      <c r="RE279"/>
      <c r="RF279"/>
      <c r="RG279"/>
      <c r="RH279"/>
      <c r="RI279"/>
      <c r="RJ279"/>
      <c r="RK279"/>
      <c r="RL279"/>
      <c r="RM279"/>
      <c r="RN279"/>
      <c r="RO279"/>
      <c r="RP279"/>
      <c r="RQ279"/>
      <c r="RR279"/>
      <c r="RS279"/>
      <c r="RT279"/>
      <c r="RU279"/>
      <c r="RV279"/>
      <c r="RW279"/>
      <c r="RX279"/>
      <c r="RY279"/>
      <c r="RZ279"/>
      <c r="SA279"/>
      <c r="SB279"/>
      <c r="SC279"/>
      <c r="SD279"/>
      <c r="SE279"/>
      <c r="SF279"/>
      <c r="SG279"/>
      <c r="SH279"/>
      <c r="SI279"/>
      <c r="SJ279"/>
      <c r="SK279"/>
      <c r="SL279"/>
      <c r="SM279"/>
      <c r="SN279"/>
      <c r="SO279"/>
      <c r="SP279"/>
      <c r="SQ279"/>
      <c r="SR279"/>
      <c r="SS279"/>
      <c r="ST279"/>
      <c r="SU279"/>
      <c r="SV279"/>
      <c r="SW279"/>
      <c r="SX279"/>
      <c r="SY279"/>
      <c r="SZ279"/>
      <c r="TA279"/>
      <c r="TB279"/>
      <c r="TC279"/>
      <c r="TD279"/>
      <c r="TE279"/>
      <c r="TF279"/>
      <c r="TG279"/>
      <c r="TH279"/>
      <c r="TI279"/>
      <c r="TJ279"/>
      <c r="TK279"/>
      <c r="TL279"/>
      <c r="TM279"/>
      <c r="TN279"/>
      <c r="TO279"/>
      <c r="TP279"/>
      <c r="TQ279"/>
      <c r="TR279"/>
      <c r="TS279"/>
      <c r="TT279"/>
      <c r="TU279"/>
      <c r="TV279"/>
      <c r="TW279"/>
      <c r="TX279"/>
      <c r="TY279"/>
      <c r="TZ279"/>
      <c r="UA279"/>
      <c r="UB279"/>
      <c r="UC279"/>
      <c r="UD279"/>
      <c r="UE279"/>
      <c r="UF279"/>
      <c r="UG279"/>
      <c r="UH279"/>
      <c r="UI279"/>
      <c r="UJ279"/>
      <c r="UK279"/>
      <c r="UL279"/>
      <c r="UM279"/>
      <c r="UN279"/>
      <c r="UO279"/>
      <c r="UP279"/>
      <c r="UQ279"/>
      <c r="UR279"/>
      <c r="US279"/>
      <c r="UT279"/>
      <c r="UU279"/>
      <c r="UV279"/>
      <c r="UW279"/>
      <c r="UX279"/>
      <c r="UY279"/>
      <c r="UZ279"/>
      <c r="VA279"/>
      <c r="VB279"/>
      <c r="VC279"/>
      <c r="VD279"/>
      <c r="VE279"/>
      <c r="VF279"/>
      <c r="VG279"/>
      <c r="VH279"/>
      <c r="VI279"/>
      <c r="VJ279"/>
      <c r="VK279"/>
      <c r="VL279"/>
      <c r="VM279"/>
      <c r="VN279"/>
      <c r="VO279"/>
      <c r="VP279"/>
      <c r="VQ279"/>
      <c r="VR279"/>
      <c r="VS279"/>
      <c r="VT279"/>
      <c r="VU279"/>
      <c r="VV279"/>
      <c r="VW279"/>
      <c r="VX279"/>
      <c r="VY279"/>
      <c r="VZ279"/>
      <c r="WA279"/>
      <c r="WB279"/>
      <c r="WC279"/>
      <c r="WD279"/>
      <c r="WE279"/>
      <c r="WF279"/>
      <c r="WG279"/>
      <c r="WH279"/>
      <c r="WI279"/>
      <c r="WJ279"/>
      <c r="WK279"/>
      <c r="WL279"/>
      <c r="WM279"/>
      <c r="WN279"/>
      <c r="WO279"/>
      <c r="WP279"/>
      <c r="WQ279"/>
      <c r="WR279"/>
      <c r="WS279"/>
      <c r="WT279"/>
      <c r="WU279"/>
      <c r="WV279"/>
      <c r="WW279"/>
      <c r="WX279"/>
      <c r="WY279"/>
      <c r="WZ279"/>
      <c r="XA279"/>
      <c r="XB279"/>
      <c r="XC279"/>
      <c r="XD279"/>
      <c r="XE279"/>
      <c r="XF279"/>
      <c r="XG279"/>
      <c r="XH279"/>
      <c r="XI279"/>
      <c r="XJ279"/>
      <c r="XK279"/>
      <c r="XL279"/>
      <c r="XM279"/>
      <c r="XN279"/>
      <c r="XO279"/>
      <c r="XP279"/>
      <c r="XQ279"/>
      <c r="XR279"/>
      <c r="XS279"/>
      <c r="XT279"/>
      <c r="XU279"/>
      <c r="XV279"/>
      <c r="XW279"/>
      <c r="XX279"/>
      <c r="XY279"/>
      <c r="XZ279"/>
      <c r="YA279"/>
      <c r="YB279"/>
      <c r="YC279"/>
      <c r="YD279"/>
      <c r="YE279"/>
      <c r="YF279"/>
      <c r="YG279"/>
      <c r="YH279"/>
      <c r="YI279"/>
      <c r="YJ279"/>
      <c r="YK279"/>
      <c r="YL279"/>
      <c r="YM279"/>
      <c r="YN279"/>
      <c r="YO279"/>
      <c r="YP279"/>
      <c r="YQ279"/>
      <c r="YR279"/>
      <c r="YS279"/>
      <c r="YT279"/>
      <c r="YU279"/>
      <c r="YV279"/>
      <c r="YW279"/>
      <c r="YX279"/>
      <c r="YY279"/>
      <c r="YZ279"/>
      <c r="ZA279"/>
      <c r="ZB279"/>
      <c r="ZC279"/>
      <c r="ZD279"/>
      <c r="ZE279"/>
      <c r="ZF279"/>
      <c r="ZG279"/>
      <c r="ZH279"/>
      <c r="ZI279"/>
      <c r="ZJ279"/>
      <c r="ZK279"/>
      <c r="ZL279"/>
      <c r="ZM279"/>
      <c r="ZN279"/>
      <c r="ZO279"/>
      <c r="ZP279"/>
      <c r="ZQ279"/>
      <c r="ZR279"/>
      <c r="ZS279"/>
      <c r="ZT279"/>
      <c r="ZU279"/>
      <c r="ZV279"/>
      <c r="ZW279"/>
      <c r="ZX279"/>
      <c r="ZY279"/>
      <c r="ZZ279"/>
      <c r="AAA279"/>
      <c r="AAB279"/>
      <c r="AAC279"/>
      <c r="AAD279"/>
      <c r="AAE279"/>
      <c r="AAF279"/>
      <c r="AAG279"/>
      <c r="AAH279"/>
      <c r="AAI279"/>
      <c r="AAJ279"/>
      <c r="AAK279"/>
      <c r="AAL279"/>
      <c r="AAM279"/>
      <c r="AAN279"/>
      <c r="AAO279"/>
      <c r="AAP279"/>
      <c r="AAQ279"/>
      <c r="AAR279"/>
      <c r="AAS279"/>
      <c r="AAT279"/>
      <c r="AAU279"/>
      <c r="AAV279"/>
      <c r="AAW279"/>
      <c r="AAX279"/>
      <c r="AAY279"/>
      <c r="AAZ279"/>
      <c r="ABA279"/>
      <c r="ABB279"/>
      <c r="ABC279"/>
      <c r="ABD279"/>
      <c r="ABE279"/>
      <c r="ABF279"/>
      <c r="ABG279"/>
      <c r="ABH279"/>
      <c r="ABI279"/>
      <c r="ABJ279"/>
      <c r="ABK279"/>
      <c r="ABL279"/>
      <c r="ABM279"/>
      <c r="ABN279"/>
      <c r="ABO279"/>
      <c r="ABP279"/>
      <c r="ABQ279"/>
      <c r="ABR279"/>
      <c r="ABS279"/>
      <c r="ABT279"/>
      <c r="ABU279"/>
      <c r="ABV279"/>
      <c r="ABW279"/>
      <c r="ABX279"/>
      <c r="ABY279"/>
      <c r="ABZ279"/>
      <c r="ACA279"/>
      <c r="ACB279"/>
      <c r="ACC279"/>
      <c r="ACD279"/>
      <c r="ACE279"/>
      <c r="ACF279"/>
      <c r="ACG279"/>
      <c r="ACH279"/>
      <c r="ACI279"/>
      <c r="ACJ279"/>
      <c r="ACK279"/>
      <c r="ACL279"/>
      <c r="ACM279"/>
      <c r="ACN279"/>
      <c r="ACO279"/>
      <c r="ACP279"/>
      <c r="ACQ279"/>
      <c r="ACR279"/>
      <c r="ACS279"/>
      <c r="ACT279"/>
      <c r="ACU279"/>
      <c r="ACV279"/>
      <c r="ACW279"/>
      <c r="ACX279"/>
      <c r="ACY279"/>
      <c r="ACZ279"/>
      <c r="ADA279"/>
      <c r="ADB279"/>
      <c r="ADC279"/>
      <c r="ADD279"/>
      <c r="ADE279"/>
      <c r="ADF279"/>
      <c r="ADG279"/>
      <c r="ADH279"/>
      <c r="ADI279"/>
      <c r="ADJ279"/>
      <c r="ADK279"/>
      <c r="ADL279"/>
      <c r="ADM279"/>
      <c r="ADN279"/>
      <c r="ADO279"/>
      <c r="ADP279"/>
      <c r="ADQ279"/>
      <c r="ADR279"/>
      <c r="ADS279"/>
      <c r="ADT279"/>
      <c r="ADU279"/>
      <c r="ADV279"/>
      <c r="ADW279"/>
      <c r="ADX279"/>
      <c r="ADY279"/>
      <c r="ADZ279"/>
      <c r="AEA279"/>
      <c r="AEB279"/>
      <c r="AEC279"/>
      <c r="AED279"/>
      <c r="AEE279"/>
      <c r="AEF279"/>
      <c r="AEG279"/>
      <c r="AEH279"/>
      <c r="AEI279"/>
      <c r="AEJ279"/>
      <c r="AEK279"/>
      <c r="AEL279"/>
      <c r="AEM279"/>
      <c r="AEN279"/>
      <c r="AEO279"/>
      <c r="AEP279"/>
      <c r="AEQ279"/>
      <c r="AER279"/>
      <c r="AES279"/>
      <c r="AET279"/>
      <c r="AEU279"/>
      <c r="AEV279"/>
      <c r="AEW279"/>
      <c r="AEX279"/>
      <c r="AEY279"/>
      <c r="AEZ279"/>
      <c r="AFA279"/>
      <c r="AFB279"/>
      <c r="AFC279"/>
      <c r="AFD279"/>
      <c r="AFE279"/>
      <c r="AFF279"/>
      <c r="AFG279"/>
      <c r="AFH279"/>
      <c r="AFI279"/>
      <c r="AFJ279"/>
      <c r="AFK279"/>
      <c r="AFL279"/>
      <c r="AFM279"/>
      <c r="AFN279"/>
      <c r="AFO279"/>
      <c r="AFP279"/>
      <c r="AFQ279"/>
      <c r="AFR279"/>
      <c r="AFS279"/>
      <c r="AFT279"/>
      <c r="AFU279"/>
      <c r="AFV279"/>
      <c r="AFW279"/>
      <c r="AFX279"/>
      <c r="AFY279"/>
      <c r="AFZ279"/>
      <c r="AGA279"/>
      <c r="AGB279"/>
      <c r="AGC279"/>
      <c r="AGD279"/>
      <c r="AGE279"/>
      <c r="AGF279"/>
      <c r="AGG279"/>
      <c r="AGH279"/>
      <c r="AGI279"/>
      <c r="AGJ279"/>
      <c r="AGK279"/>
      <c r="AGL279"/>
      <c r="AGM279"/>
      <c r="AGN279"/>
      <c r="AGO279"/>
      <c r="AGP279"/>
      <c r="AGQ279"/>
      <c r="AGR279"/>
      <c r="AGS279"/>
      <c r="AGT279"/>
      <c r="AGU279"/>
      <c r="AGV279"/>
      <c r="AGW279"/>
      <c r="AGX279"/>
      <c r="AGY279"/>
      <c r="AGZ279"/>
      <c r="AHA279"/>
      <c r="AHB279"/>
      <c r="AHC279"/>
      <c r="AHD279"/>
      <c r="AHE279"/>
      <c r="AHF279"/>
      <c r="AHG279"/>
      <c r="AHH279"/>
      <c r="AHI279"/>
      <c r="AHJ279"/>
      <c r="AHK279"/>
      <c r="AHL279"/>
      <c r="AHM279"/>
      <c r="AHN279"/>
      <c r="AHO279"/>
      <c r="AHP279"/>
      <c r="AHQ279"/>
      <c r="AHR279"/>
      <c r="AHS279"/>
      <c r="AHT279"/>
      <c r="AHU279"/>
      <c r="AHV279"/>
      <c r="AHW279"/>
      <c r="AHX279"/>
      <c r="AHY279"/>
      <c r="AHZ279"/>
      <c r="AIA279"/>
      <c r="AIB279"/>
      <c r="AIC279"/>
      <c r="AID279"/>
      <c r="AIE279"/>
      <c r="AIF279"/>
      <c r="AIG279"/>
      <c r="AIH279"/>
      <c r="AII279"/>
      <c r="AIJ279"/>
      <c r="AIK279"/>
      <c r="AIL279"/>
      <c r="AIM279"/>
      <c r="AIN279"/>
      <c r="AIO279"/>
      <c r="AIP279"/>
      <c r="AIQ279"/>
      <c r="AIR279"/>
      <c r="AIS279"/>
      <c r="AIT279"/>
      <c r="AIU279"/>
      <c r="AIV279"/>
      <c r="AIW279"/>
      <c r="AIX279"/>
      <c r="AIY279"/>
      <c r="AIZ279"/>
      <c r="AJA279"/>
      <c r="AJB279"/>
      <c r="AJC279"/>
      <c r="AJD279"/>
      <c r="AJE279"/>
      <c r="AJF279"/>
      <c r="AJG279"/>
      <c r="AJH279"/>
      <c r="AJI279"/>
      <c r="AJJ279"/>
      <c r="AJK279"/>
      <c r="AJL279"/>
      <c r="AJM279"/>
      <c r="AJN279"/>
      <c r="AJO279"/>
      <c r="AJP279"/>
      <c r="AJQ279"/>
      <c r="AJR279"/>
      <c r="AJS279"/>
      <c r="AJT279"/>
      <c r="AJU279"/>
      <c r="AJV279"/>
      <c r="AJW279"/>
      <c r="AJX279"/>
      <c r="AJY279"/>
      <c r="AJZ279"/>
      <c r="AKA279"/>
      <c r="AKB279"/>
      <c r="AKC279"/>
      <c r="AKD279"/>
      <c r="AKE279"/>
      <c r="AKF279"/>
      <c r="AKG279"/>
      <c r="AKH279"/>
      <c r="AKI279"/>
      <c r="AKJ279"/>
      <c r="AKK279"/>
      <c r="AKL279"/>
      <c r="AKM279"/>
      <c r="AKN279"/>
      <c r="AKO279"/>
      <c r="AKP279"/>
      <c r="AKQ279"/>
      <c r="AKR279"/>
      <c r="AKS279"/>
      <c r="AKT279"/>
      <c r="AKU279"/>
      <c r="AKV279"/>
      <c r="AKW279"/>
      <c r="AKX279"/>
      <c r="AKY279"/>
      <c r="AKZ279"/>
      <c r="ALA279"/>
      <c r="ALB279"/>
      <c r="ALC279"/>
      <c r="ALD279"/>
      <c r="ALE279"/>
      <c r="ALF279"/>
      <c r="ALG279"/>
      <c r="ALH279"/>
      <c r="ALI279"/>
      <c r="ALJ279"/>
      <c r="ALK279"/>
      <c r="ALL279"/>
      <c r="ALM279"/>
      <c r="ALN279"/>
      <c r="ALO279"/>
      <c r="ALP279"/>
      <c r="ALQ279"/>
      <c r="ALR279"/>
      <c r="ALS279"/>
      <c r="ALT279"/>
      <c r="ALU279"/>
      <c r="ALV279"/>
      <c r="ALW279"/>
      <c r="ALX279"/>
      <c r="ALY279"/>
      <c r="ALZ279"/>
      <c r="AMA279"/>
      <c r="AMB279"/>
      <c r="AMC279"/>
      <c r="AMD279"/>
      <c r="AME279"/>
      <c r="AMF279"/>
      <c r="AMG279"/>
      <c r="AMH279"/>
      <c r="AMI279"/>
      <c r="AMJ279"/>
    </row>
    <row r="280" spans="1:1024" ht="38.25">
      <c r="A280" s="11" t="s">
        <v>1200</v>
      </c>
      <c r="B280"/>
      <c r="C280"/>
      <c r="D280"/>
      <c r="E280"/>
      <c r="F280"/>
      <c r="G280"/>
      <c r="H280"/>
      <c r="I280"/>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c r="DL280"/>
      <c r="DM280"/>
      <c r="DN280"/>
      <c r="DO280"/>
      <c r="DP280"/>
      <c r="DQ280"/>
      <c r="DR280"/>
      <c r="DS280"/>
      <c r="DT280"/>
      <c r="DU280"/>
      <c r="DV280"/>
      <c r="DW280"/>
      <c r="DX280"/>
      <c r="DY280"/>
      <c r="DZ280"/>
      <c r="EA280"/>
      <c r="EB280"/>
      <c r="EC280"/>
      <c r="ED280"/>
      <c r="EE280"/>
      <c r="EF280"/>
      <c r="EG280"/>
      <c r="EH280"/>
      <c r="EI280"/>
      <c r="EJ280"/>
      <c r="EK280"/>
      <c r="EL280"/>
      <c r="EM280"/>
      <c r="EN280"/>
      <c r="EO280"/>
      <c r="EP280"/>
      <c r="EQ280"/>
      <c r="ER280"/>
      <c r="ES280"/>
      <c r="ET280"/>
      <c r="EU280"/>
      <c r="EV280"/>
      <c r="EW280"/>
      <c r="EX280"/>
      <c r="EY280"/>
      <c r="EZ280"/>
      <c r="FA280"/>
      <c r="FB280"/>
      <c r="FC280"/>
      <c r="FD280"/>
      <c r="FE280"/>
      <c r="FF280"/>
      <c r="FG280"/>
      <c r="FH280"/>
      <c r="FI280"/>
      <c r="FJ280"/>
      <c r="FK280"/>
      <c r="FL280"/>
      <c r="FM280"/>
      <c r="FN280"/>
      <c r="FO280"/>
      <c r="FP280"/>
      <c r="FQ280"/>
      <c r="FR280"/>
      <c r="FS280"/>
      <c r="FT280"/>
      <c r="FU280"/>
      <c r="FV280"/>
      <c r="FW280"/>
      <c r="FX280"/>
      <c r="FY280"/>
      <c r="FZ280"/>
      <c r="GA280"/>
      <c r="GB280"/>
      <c r="GC280"/>
      <c r="GD280"/>
      <c r="GE280"/>
      <c r="GF280"/>
      <c r="GG280"/>
      <c r="GH280"/>
      <c r="GI280"/>
      <c r="GJ280"/>
      <c r="GK280"/>
      <c r="GL280"/>
      <c r="GM280"/>
      <c r="GN280"/>
      <c r="GO280"/>
      <c r="GP280"/>
      <c r="GQ280"/>
      <c r="GR280"/>
      <c r="GS280"/>
      <c r="GT280"/>
      <c r="GU280"/>
      <c r="GV280"/>
      <c r="GW280"/>
      <c r="GX280"/>
      <c r="GY280"/>
      <c r="GZ280"/>
      <c r="HA280"/>
      <c r="HB280"/>
      <c r="HC280"/>
      <c r="HD280"/>
      <c r="HE280"/>
      <c r="HF280"/>
      <c r="HG280"/>
      <c r="HH280"/>
      <c r="HI280"/>
      <c r="HJ280"/>
      <c r="HK280"/>
      <c r="HL280"/>
      <c r="HM280"/>
      <c r="HN280"/>
      <c r="HO280"/>
      <c r="HP280"/>
      <c r="HQ280"/>
      <c r="HR280"/>
      <c r="HS280"/>
      <c r="HT280"/>
      <c r="HU280"/>
      <c r="HV280"/>
      <c r="HW280"/>
      <c r="HX280"/>
      <c r="HY280"/>
      <c r="HZ280"/>
      <c r="IA280"/>
      <c r="IB280"/>
      <c r="IC280"/>
      <c r="ID280"/>
      <c r="IE280"/>
      <c r="IF280"/>
      <c r="IG280"/>
      <c r="IH280"/>
      <c r="II280"/>
      <c r="IJ280"/>
      <c r="IK280"/>
      <c r="IL280"/>
      <c r="IM280"/>
      <c r="IN280"/>
      <c r="IO280"/>
      <c r="IP280"/>
      <c r="IQ280"/>
      <c r="IR280"/>
      <c r="IS280"/>
      <c r="IT280"/>
      <c r="IU280"/>
      <c r="IV280"/>
      <c r="IW280"/>
      <c r="IX280"/>
      <c r="IY280"/>
      <c r="IZ280"/>
      <c r="JA280"/>
      <c r="JB280"/>
      <c r="JC280"/>
      <c r="JD280"/>
      <c r="JE280"/>
      <c r="JF280"/>
      <c r="JG280"/>
      <c r="JH280"/>
      <c r="JI280"/>
      <c r="JJ280"/>
      <c r="JK280"/>
      <c r="JL280"/>
      <c r="JM280"/>
      <c r="JN280"/>
      <c r="JO280"/>
      <c r="JP280"/>
      <c r="JQ280"/>
      <c r="JR280"/>
      <c r="JS280"/>
      <c r="JT280"/>
      <c r="JU280"/>
      <c r="JV280"/>
      <c r="JW280"/>
      <c r="JX280"/>
      <c r="JY280"/>
      <c r="JZ280"/>
      <c r="KA280"/>
      <c r="KB280"/>
      <c r="KC280"/>
      <c r="KD280"/>
      <c r="KE280"/>
      <c r="KF280"/>
      <c r="KG280"/>
      <c r="KH280"/>
      <c r="KI280"/>
      <c r="KJ280"/>
      <c r="KK280"/>
      <c r="KL280"/>
      <c r="KM280"/>
      <c r="KN280"/>
      <c r="KO280"/>
      <c r="KP280"/>
      <c r="KQ280"/>
      <c r="KR280"/>
      <c r="KS280"/>
      <c r="KT280"/>
      <c r="KU280"/>
      <c r="KV280"/>
      <c r="KW280"/>
      <c r="KX280"/>
      <c r="KY280"/>
      <c r="KZ280"/>
      <c r="LA280"/>
      <c r="LB280"/>
      <c r="LC280"/>
      <c r="LD280"/>
      <c r="LE280"/>
      <c r="LF280"/>
      <c r="LG280"/>
      <c r="LH280"/>
      <c r="LI280"/>
      <c r="LJ280"/>
      <c r="LK280"/>
      <c r="LL280"/>
      <c r="LM280"/>
      <c r="LN280"/>
      <c r="LO280"/>
      <c r="LP280"/>
      <c r="LQ280"/>
      <c r="LR280"/>
      <c r="LS280"/>
      <c r="LT280"/>
      <c r="LU280"/>
      <c r="LV280"/>
      <c r="LW280"/>
      <c r="LX280"/>
      <c r="LY280"/>
      <c r="LZ280"/>
      <c r="MA280"/>
      <c r="MB280"/>
      <c r="MC280"/>
      <c r="MD280"/>
      <c r="ME280"/>
      <c r="MF280"/>
      <c r="MG280"/>
      <c r="MH280"/>
      <c r="MI280"/>
      <c r="MJ280"/>
      <c r="MK280"/>
      <c r="ML280"/>
      <c r="MM280"/>
      <c r="MN280"/>
      <c r="MO280"/>
      <c r="MP280"/>
      <c r="MQ280"/>
      <c r="MR280"/>
      <c r="MS280"/>
      <c r="MT280"/>
      <c r="MU280"/>
      <c r="MV280"/>
      <c r="MW280"/>
      <c r="MX280"/>
      <c r="MY280"/>
      <c r="MZ280"/>
      <c r="NA280"/>
      <c r="NB280"/>
      <c r="NC280"/>
      <c r="ND280"/>
      <c r="NE280"/>
      <c r="NF280"/>
      <c r="NG280"/>
      <c r="NH280"/>
      <c r="NI280"/>
      <c r="NJ280"/>
      <c r="NK280"/>
      <c r="NL280"/>
      <c r="NM280"/>
      <c r="NN280"/>
      <c r="NO280"/>
      <c r="NP280"/>
      <c r="NQ280"/>
      <c r="NR280"/>
      <c r="NS280"/>
      <c r="NT280"/>
      <c r="NU280"/>
      <c r="NV280"/>
      <c r="NW280"/>
      <c r="NX280"/>
      <c r="NY280"/>
      <c r="NZ280"/>
      <c r="OA280"/>
      <c r="OB280"/>
      <c r="OC280"/>
      <c r="OD280"/>
      <c r="OE280"/>
      <c r="OF280"/>
      <c r="OG280"/>
      <c r="OH280"/>
      <c r="OI280"/>
      <c r="OJ280"/>
      <c r="OK280"/>
      <c r="OL280"/>
      <c r="OM280"/>
      <c r="ON280"/>
      <c r="OO280"/>
      <c r="OP280"/>
      <c r="OQ280"/>
      <c r="OR280"/>
      <c r="OS280"/>
      <c r="OT280"/>
      <c r="OU280"/>
      <c r="OV280"/>
      <c r="OW280"/>
      <c r="OX280"/>
      <c r="OY280"/>
      <c r="OZ280"/>
      <c r="PA280"/>
      <c r="PB280"/>
      <c r="PC280"/>
      <c r="PD280"/>
      <c r="PE280"/>
      <c r="PF280"/>
      <c r="PG280"/>
      <c r="PH280"/>
      <c r="PI280"/>
      <c r="PJ280"/>
      <c r="PK280"/>
      <c r="PL280"/>
      <c r="PM280"/>
      <c r="PN280"/>
      <c r="PO280"/>
      <c r="PP280"/>
      <c r="PQ280"/>
      <c r="PR280"/>
      <c r="PS280"/>
      <c r="PT280"/>
      <c r="PU280"/>
      <c r="PV280"/>
      <c r="PW280"/>
      <c r="PX280"/>
      <c r="PY280"/>
      <c r="PZ280"/>
      <c r="QA280"/>
      <c r="QB280"/>
      <c r="QC280"/>
      <c r="QD280"/>
      <c r="QE280"/>
      <c r="QF280"/>
      <c r="QG280"/>
      <c r="QH280"/>
      <c r="QI280"/>
      <c r="QJ280"/>
      <c r="QK280"/>
      <c r="QL280"/>
      <c r="QM280"/>
      <c r="QN280"/>
      <c r="QO280"/>
      <c r="QP280"/>
      <c r="QQ280"/>
      <c r="QR280"/>
      <c r="QS280"/>
      <c r="QT280"/>
      <c r="QU280"/>
      <c r="QV280"/>
      <c r="QW280"/>
      <c r="QX280"/>
      <c r="QY280"/>
      <c r="QZ280"/>
      <c r="RA280"/>
      <c r="RB280"/>
      <c r="RC280"/>
      <c r="RD280"/>
      <c r="RE280"/>
      <c r="RF280"/>
      <c r="RG280"/>
      <c r="RH280"/>
      <c r="RI280"/>
      <c r="RJ280"/>
      <c r="RK280"/>
      <c r="RL280"/>
      <c r="RM280"/>
      <c r="RN280"/>
      <c r="RO280"/>
      <c r="RP280"/>
      <c r="RQ280"/>
      <c r="RR280"/>
      <c r="RS280"/>
      <c r="RT280"/>
      <c r="RU280"/>
      <c r="RV280"/>
      <c r="RW280"/>
      <c r="RX280"/>
      <c r="RY280"/>
      <c r="RZ280"/>
      <c r="SA280"/>
      <c r="SB280"/>
      <c r="SC280"/>
      <c r="SD280"/>
      <c r="SE280"/>
      <c r="SF280"/>
      <c r="SG280"/>
      <c r="SH280"/>
      <c r="SI280"/>
      <c r="SJ280"/>
      <c r="SK280"/>
      <c r="SL280"/>
      <c r="SM280"/>
      <c r="SN280"/>
      <c r="SO280"/>
      <c r="SP280"/>
      <c r="SQ280"/>
      <c r="SR280"/>
      <c r="SS280"/>
      <c r="ST280"/>
      <c r="SU280"/>
      <c r="SV280"/>
      <c r="SW280"/>
      <c r="SX280"/>
      <c r="SY280"/>
      <c r="SZ280"/>
      <c r="TA280"/>
      <c r="TB280"/>
      <c r="TC280"/>
      <c r="TD280"/>
      <c r="TE280"/>
      <c r="TF280"/>
      <c r="TG280"/>
      <c r="TH280"/>
      <c r="TI280"/>
      <c r="TJ280"/>
      <c r="TK280"/>
      <c r="TL280"/>
      <c r="TM280"/>
      <c r="TN280"/>
      <c r="TO280"/>
      <c r="TP280"/>
      <c r="TQ280"/>
      <c r="TR280"/>
      <c r="TS280"/>
      <c r="TT280"/>
      <c r="TU280"/>
      <c r="TV280"/>
      <c r="TW280"/>
      <c r="TX280"/>
      <c r="TY280"/>
      <c r="TZ280"/>
      <c r="UA280"/>
      <c r="UB280"/>
      <c r="UC280"/>
      <c r="UD280"/>
      <c r="UE280"/>
      <c r="UF280"/>
      <c r="UG280"/>
      <c r="UH280"/>
      <c r="UI280"/>
      <c r="UJ280"/>
      <c r="UK280"/>
      <c r="UL280"/>
      <c r="UM280"/>
      <c r="UN280"/>
      <c r="UO280"/>
      <c r="UP280"/>
      <c r="UQ280"/>
      <c r="UR280"/>
      <c r="US280"/>
      <c r="UT280"/>
      <c r="UU280"/>
      <c r="UV280"/>
      <c r="UW280"/>
      <c r="UX280"/>
      <c r="UY280"/>
      <c r="UZ280"/>
      <c r="VA280"/>
      <c r="VB280"/>
      <c r="VC280"/>
      <c r="VD280"/>
      <c r="VE280"/>
      <c r="VF280"/>
      <c r="VG280"/>
      <c r="VH280"/>
      <c r="VI280"/>
      <c r="VJ280"/>
      <c r="VK280"/>
      <c r="VL280"/>
      <c r="VM280"/>
      <c r="VN280"/>
      <c r="VO280"/>
      <c r="VP280"/>
      <c r="VQ280"/>
      <c r="VR280"/>
      <c r="VS280"/>
      <c r="VT280"/>
      <c r="VU280"/>
      <c r="VV280"/>
      <c r="VW280"/>
      <c r="VX280"/>
      <c r="VY280"/>
      <c r="VZ280"/>
      <c r="WA280"/>
      <c r="WB280"/>
      <c r="WC280"/>
      <c r="WD280"/>
      <c r="WE280"/>
      <c r="WF280"/>
      <c r="WG280"/>
      <c r="WH280"/>
      <c r="WI280"/>
      <c r="WJ280"/>
      <c r="WK280"/>
      <c r="WL280"/>
      <c r="WM280"/>
      <c r="WN280"/>
      <c r="WO280"/>
      <c r="WP280"/>
      <c r="WQ280"/>
      <c r="WR280"/>
      <c r="WS280"/>
      <c r="WT280"/>
      <c r="WU280"/>
      <c r="WV280"/>
      <c r="WW280"/>
      <c r="WX280"/>
      <c r="WY280"/>
      <c r="WZ280"/>
      <c r="XA280"/>
      <c r="XB280"/>
      <c r="XC280"/>
      <c r="XD280"/>
      <c r="XE280"/>
      <c r="XF280"/>
      <c r="XG280"/>
      <c r="XH280"/>
      <c r="XI280"/>
      <c r="XJ280"/>
      <c r="XK280"/>
      <c r="XL280"/>
      <c r="XM280"/>
      <c r="XN280"/>
      <c r="XO280"/>
      <c r="XP280"/>
      <c r="XQ280"/>
      <c r="XR280"/>
      <c r="XS280"/>
      <c r="XT280"/>
      <c r="XU280"/>
      <c r="XV280"/>
      <c r="XW280"/>
      <c r="XX280"/>
      <c r="XY280"/>
      <c r="XZ280"/>
      <c r="YA280"/>
      <c r="YB280"/>
      <c r="YC280"/>
      <c r="YD280"/>
      <c r="YE280"/>
      <c r="YF280"/>
      <c r="YG280"/>
      <c r="YH280"/>
      <c r="YI280"/>
      <c r="YJ280"/>
      <c r="YK280"/>
      <c r="YL280"/>
      <c r="YM280"/>
      <c r="YN280"/>
      <c r="YO280"/>
      <c r="YP280"/>
      <c r="YQ280"/>
      <c r="YR280"/>
      <c r="YS280"/>
      <c r="YT280"/>
      <c r="YU280"/>
      <c r="YV280"/>
      <c r="YW280"/>
      <c r="YX280"/>
      <c r="YY280"/>
      <c r="YZ280"/>
      <c r="ZA280"/>
      <c r="ZB280"/>
      <c r="ZC280"/>
      <c r="ZD280"/>
      <c r="ZE280"/>
      <c r="ZF280"/>
      <c r="ZG280"/>
      <c r="ZH280"/>
      <c r="ZI280"/>
      <c r="ZJ280"/>
      <c r="ZK280"/>
      <c r="ZL280"/>
      <c r="ZM280"/>
      <c r="ZN280"/>
      <c r="ZO280"/>
      <c r="ZP280"/>
      <c r="ZQ280"/>
      <c r="ZR280"/>
      <c r="ZS280"/>
      <c r="ZT280"/>
      <c r="ZU280"/>
      <c r="ZV280"/>
      <c r="ZW280"/>
      <c r="ZX280"/>
      <c r="ZY280"/>
      <c r="ZZ280"/>
      <c r="AAA280"/>
      <c r="AAB280"/>
      <c r="AAC280"/>
      <c r="AAD280"/>
      <c r="AAE280"/>
      <c r="AAF280"/>
      <c r="AAG280"/>
      <c r="AAH280"/>
      <c r="AAI280"/>
      <c r="AAJ280"/>
      <c r="AAK280"/>
      <c r="AAL280"/>
      <c r="AAM280"/>
      <c r="AAN280"/>
      <c r="AAO280"/>
      <c r="AAP280"/>
      <c r="AAQ280"/>
      <c r="AAR280"/>
      <c r="AAS280"/>
      <c r="AAT280"/>
      <c r="AAU280"/>
      <c r="AAV280"/>
      <c r="AAW280"/>
      <c r="AAX280"/>
      <c r="AAY280"/>
      <c r="AAZ280"/>
      <c r="ABA280"/>
      <c r="ABB280"/>
      <c r="ABC280"/>
      <c r="ABD280"/>
      <c r="ABE280"/>
      <c r="ABF280"/>
      <c r="ABG280"/>
      <c r="ABH280"/>
      <c r="ABI280"/>
      <c r="ABJ280"/>
      <c r="ABK280"/>
      <c r="ABL280"/>
      <c r="ABM280"/>
      <c r="ABN280"/>
      <c r="ABO280"/>
      <c r="ABP280"/>
      <c r="ABQ280"/>
      <c r="ABR280"/>
      <c r="ABS280"/>
      <c r="ABT280"/>
      <c r="ABU280"/>
      <c r="ABV280"/>
      <c r="ABW280"/>
      <c r="ABX280"/>
      <c r="ABY280"/>
      <c r="ABZ280"/>
      <c r="ACA280"/>
      <c r="ACB280"/>
      <c r="ACC280"/>
      <c r="ACD280"/>
      <c r="ACE280"/>
      <c r="ACF280"/>
      <c r="ACG280"/>
      <c r="ACH280"/>
      <c r="ACI280"/>
      <c r="ACJ280"/>
      <c r="ACK280"/>
      <c r="ACL280"/>
      <c r="ACM280"/>
      <c r="ACN280"/>
      <c r="ACO280"/>
      <c r="ACP280"/>
      <c r="ACQ280"/>
      <c r="ACR280"/>
      <c r="ACS280"/>
      <c r="ACT280"/>
      <c r="ACU280"/>
      <c r="ACV280"/>
      <c r="ACW280"/>
      <c r="ACX280"/>
      <c r="ACY280"/>
      <c r="ACZ280"/>
      <c r="ADA280"/>
      <c r="ADB280"/>
      <c r="ADC280"/>
      <c r="ADD280"/>
      <c r="ADE280"/>
      <c r="ADF280"/>
      <c r="ADG280"/>
      <c r="ADH280"/>
      <c r="ADI280"/>
      <c r="ADJ280"/>
      <c r="ADK280"/>
      <c r="ADL280"/>
      <c r="ADM280"/>
      <c r="ADN280"/>
      <c r="ADO280"/>
      <c r="ADP280"/>
      <c r="ADQ280"/>
      <c r="ADR280"/>
      <c r="ADS280"/>
      <c r="ADT280"/>
      <c r="ADU280"/>
      <c r="ADV280"/>
      <c r="ADW280"/>
      <c r="ADX280"/>
      <c r="ADY280"/>
      <c r="ADZ280"/>
      <c r="AEA280"/>
      <c r="AEB280"/>
      <c r="AEC280"/>
      <c r="AED280"/>
      <c r="AEE280"/>
      <c r="AEF280"/>
      <c r="AEG280"/>
      <c r="AEH280"/>
      <c r="AEI280"/>
      <c r="AEJ280"/>
      <c r="AEK280"/>
      <c r="AEL280"/>
      <c r="AEM280"/>
      <c r="AEN280"/>
      <c r="AEO280"/>
      <c r="AEP280"/>
      <c r="AEQ280"/>
      <c r="AER280"/>
      <c r="AES280"/>
      <c r="AET280"/>
      <c r="AEU280"/>
      <c r="AEV280"/>
      <c r="AEW280"/>
      <c r="AEX280"/>
      <c r="AEY280"/>
      <c r="AEZ280"/>
      <c r="AFA280"/>
      <c r="AFB280"/>
      <c r="AFC280"/>
      <c r="AFD280"/>
      <c r="AFE280"/>
      <c r="AFF280"/>
      <c r="AFG280"/>
      <c r="AFH280"/>
      <c r="AFI280"/>
      <c r="AFJ280"/>
      <c r="AFK280"/>
      <c r="AFL280"/>
      <c r="AFM280"/>
      <c r="AFN280"/>
      <c r="AFO280"/>
      <c r="AFP280"/>
      <c r="AFQ280"/>
      <c r="AFR280"/>
      <c r="AFS280"/>
      <c r="AFT280"/>
      <c r="AFU280"/>
      <c r="AFV280"/>
      <c r="AFW280"/>
      <c r="AFX280"/>
      <c r="AFY280"/>
      <c r="AFZ280"/>
      <c r="AGA280"/>
      <c r="AGB280"/>
      <c r="AGC280"/>
      <c r="AGD280"/>
      <c r="AGE280"/>
      <c r="AGF280"/>
      <c r="AGG280"/>
      <c r="AGH280"/>
      <c r="AGI280"/>
      <c r="AGJ280"/>
      <c r="AGK280"/>
      <c r="AGL280"/>
      <c r="AGM280"/>
      <c r="AGN280"/>
      <c r="AGO280"/>
      <c r="AGP280"/>
      <c r="AGQ280"/>
      <c r="AGR280"/>
      <c r="AGS280"/>
      <c r="AGT280"/>
      <c r="AGU280"/>
      <c r="AGV280"/>
      <c r="AGW280"/>
      <c r="AGX280"/>
      <c r="AGY280"/>
      <c r="AGZ280"/>
      <c r="AHA280"/>
      <c r="AHB280"/>
      <c r="AHC280"/>
      <c r="AHD280"/>
      <c r="AHE280"/>
      <c r="AHF280"/>
      <c r="AHG280"/>
      <c r="AHH280"/>
      <c r="AHI280"/>
      <c r="AHJ280"/>
      <c r="AHK280"/>
      <c r="AHL280"/>
      <c r="AHM280"/>
      <c r="AHN280"/>
      <c r="AHO280"/>
      <c r="AHP280"/>
      <c r="AHQ280"/>
      <c r="AHR280"/>
      <c r="AHS280"/>
      <c r="AHT280"/>
      <c r="AHU280"/>
      <c r="AHV280"/>
      <c r="AHW280"/>
      <c r="AHX280"/>
      <c r="AHY280"/>
      <c r="AHZ280"/>
      <c r="AIA280"/>
      <c r="AIB280"/>
      <c r="AIC280"/>
      <c r="AID280"/>
      <c r="AIE280"/>
      <c r="AIF280"/>
      <c r="AIG280"/>
      <c r="AIH280"/>
      <c r="AII280"/>
      <c r="AIJ280"/>
      <c r="AIK280"/>
      <c r="AIL280"/>
      <c r="AIM280"/>
      <c r="AIN280"/>
      <c r="AIO280"/>
      <c r="AIP280"/>
      <c r="AIQ280"/>
      <c r="AIR280"/>
      <c r="AIS280"/>
      <c r="AIT280"/>
      <c r="AIU280"/>
      <c r="AIV280"/>
      <c r="AIW280"/>
      <c r="AIX280"/>
      <c r="AIY280"/>
      <c r="AIZ280"/>
      <c r="AJA280"/>
      <c r="AJB280"/>
      <c r="AJC280"/>
      <c r="AJD280"/>
      <c r="AJE280"/>
      <c r="AJF280"/>
      <c r="AJG280"/>
      <c r="AJH280"/>
      <c r="AJI280"/>
      <c r="AJJ280"/>
      <c r="AJK280"/>
      <c r="AJL280"/>
      <c r="AJM280"/>
      <c r="AJN280"/>
      <c r="AJO280"/>
      <c r="AJP280"/>
      <c r="AJQ280"/>
      <c r="AJR280"/>
      <c r="AJS280"/>
      <c r="AJT280"/>
      <c r="AJU280"/>
      <c r="AJV280"/>
      <c r="AJW280"/>
      <c r="AJX280"/>
      <c r="AJY280"/>
      <c r="AJZ280"/>
      <c r="AKA280"/>
      <c r="AKB280"/>
      <c r="AKC280"/>
      <c r="AKD280"/>
      <c r="AKE280"/>
      <c r="AKF280"/>
      <c r="AKG280"/>
      <c r="AKH280"/>
      <c r="AKI280"/>
      <c r="AKJ280"/>
      <c r="AKK280"/>
      <c r="AKL280"/>
      <c r="AKM280"/>
      <c r="AKN280"/>
      <c r="AKO280"/>
      <c r="AKP280"/>
      <c r="AKQ280"/>
      <c r="AKR280"/>
      <c r="AKS280"/>
      <c r="AKT280"/>
      <c r="AKU280"/>
      <c r="AKV280"/>
      <c r="AKW280"/>
      <c r="AKX280"/>
      <c r="AKY280"/>
      <c r="AKZ280"/>
      <c r="ALA280"/>
      <c r="ALB280"/>
      <c r="ALC280"/>
      <c r="ALD280"/>
      <c r="ALE280"/>
      <c r="ALF280"/>
      <c r="ALG280"/>
      <c r="ALH280"/>
      <c r="ALI280"/>
      <c r="ALJ280"/>
      <c r="ALK280"/>
      <c r="ALL280"/>
      <c r="ALM280"/>
      <c r="ALN280"/>
      <c r="ALO280"/>
      <c r="ALP280"/>
      <c r="ALQ280"/>
      <c r="ALR280"/>
      <c r="ALS280"/>
      <c r="ALT280"/>
      <c r="ALU280"/>
      <c r="ALV280"/>
      <c r="ALW280"/>
      <c r="ALX280"/>
      <c r="ALY280"/>
      <c r="ALZ280"/>
      <c r="AMA280"/>
      <c r="AMB280"/>
      <c r="AMC280"/>
      <c r="AMD280"/>
      <c r="AME280"/>
      <c r="AMF280"/>
      <c r="AMG280"/>
      <c r="AMH280"/>
      <c r="AMI280"/>
      <c r="AMJ280"/>
    </row>
    <row r="281" spans="1:1024">
      <c r="A281" s="11" t="s">
        <v>1201</v>
      </c>
      <c r="B281"/>
      <c r="C281"/>
      <c r="D281"/>
      <c r="E281"/>
      <c r="F281"/>
      <c r="G281"/>
      <c r="H281"/>
      <c r="I281"/>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c r="DG281"/>
      <c r="DH281"/>
      <c r="DI281"/>
      <c r="DJ281"/>
      <c r="DK281"/>
      <c r="DL281"/>
      <c r="DM281"/>
      <c r="DN281"/>
      <c r="DO281"/>
      <c r="DP281"/>
      <c r="DQ281"/>
      <c r="DR281"/>
      <c r="DS281"/>
      <c r="DT281"/>
      <c r="DU281"/>
      <c r="DV281"/>
      <c r="DW281"/>
      <c r="DX281"/>
      <c r="DY281"/>
      <c r="DZ281"/>
      <c r="EA281"/>
      <c r="EB281"/>
      <c r="EC281"/>
      <c r="ED281"/>
      <c r="EE281"/>
      <c r="EF281"/>
      <c r="EG281"/>
      <c r="EH281"/>
      <c r="EI281"/>
      <c r="EJ281"/>
      <c r="EK281"/>
      <c r="EL281"/>
      <c r="EM281"/>
      <c r="EN281"/>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c r="FT281"/>
      <c r="FU281"/>
      <c r="FV281"/>
      <c r="FW281"/>
      <c r="FX281"/>
      <c r="FY281"/>
      <c r="FZ281"/>
      <c r="GA281"/>
      <c r="GB281"/>
      <c r="GC281"/>
      <c r="GD281"/>
      <c r="GE281"/>
      <c r="GF281"/>
      <c r="GG281"/>
      <c r="GH281"/>
      <c r="GI281"/>
      <c r="GJ281"/>
      <c r="GK281"/>
      <c r="GL281"/>
      <c r="GM281"/>
      <c r="GN281"/>
      <c r="GO281"/>
      <c r="GP281"/>
      <c r="GQ281"/>
      <c r="GR281"/>
      <c r="GS281"/>
      <c r="GT281"/>
      <c r="GU281"/>
      <c r="GV281"/>
      <c r="GW281"/>
      <c r="GX281"/>
      <c r="GY281"/>
      <c r="GZ281"/>
      <c r="HA281"/>
      <c r="HB281"/>
      <c r="HC281"/>
      <c r="HD281"/>
      <c r="HE281"/>
      <c r="HF281"/>
      <c r="HG281"/>
      <c r="HH281"/>
      <c r="HI281"/>
      <c r="HJ281"/>
      <c r="HK281"/>
      <c r="HL281"/>
      <c r="HM281"/>
      <c r="HN281"/>
      <c r="HO281"/>
      <c r="HP281"/>
      <c r="HQ281"/>
      <c r="HR281"/>
      <c r="HS281"/>
      <c r="HT281"/>
      <c r="HU281"/>
      <c r="HV281"/>
      <c r="HW281"/>
      <c r="HX281"/>
      <c r="HY281"/>
      <c r="HZ281"/>
      <c r="IA281"/>
      <c r="IB281"/>
      <c r="IC281"/>
      <c r="ID281"/>
      <c r="IE281"/>
      <c r="IF281"/>
      <c r="IG281"/>
      <c r="IH281"/>
      <c r="II281"/>
      <c r="IJ281"/>
      <c r="IK281"/>
      <c r="IL281"/>
      <c r="IM281"/>
      <c r="IN281"/>
      <c r="IO281"/>
      <c r="IP281"/>
      <c r="IQ281"/>
      <c r="IR281"/>
      <c r="IS281"/>
      <c r="IT281"/>
      <c r="IU281"/>
      <c r="IV281"/>
      <c r="IW281"/>
      <c r="IX281"/>
      <c r="IY281"/>
      <c r="IZ281"/>
      <c r="JA281"/>
      <c r="JB281"/>
      <c r="JC281"/>
      <c r="JD281"/>
      <c r="JE281"/>
      <c r="JF281"/>
      <c r="JG281"/>
      <c r="JH281"/>
      <c r="JI281"/>
      <c r="JJ281"/>
      <c r="JK281"/>
      <c r="JL281"/>
      <c r="JM281"/>
      <c r="JN281"/>
      <c r="JO281"/>
      <c r="JP281"/>
      <c r="JQ281"/>
      <c r="JR281"/>
      <c r="JS281"/>
      <c r="JT281"/>
      <c r="JU281"/>
      <c r="JV281"/>
      <c r="JW281"/>
      <c r="JX281"/>
      <c r="JY281"/>
      <c r="JZ281"/>
      <c r="KA281"/>
      <c r="KB281"/>
      <c r="KC281"/>
      <c r="KD281"/>
      <c r="KE281"/>
      <c r="KF281"/>
      <c r="KG281"/>
      <c r="KH281"/>
      <c r="KI281"/>
      <c r="KJ281"/>
      <c r="KK281"/>
      <c r="KL281"/>
      <c r="KM281"/>
      <c r="KN281"/>
      <c r="KO281"/>
      <c r="KP281"/>
      <c r="KQ281"/>
      <c r="KR281"/>
      <c r="KS281"/>
      <c r="KT281"/>
      <c r="KU281"/>
      <c r="KV281"/>
      <c r="KW281"/>
      <c r="KX281"/>
      <c r="KY281"/>
      <c r="KZ281"/>
      <c r="LA281"/>
      <c r="LB281"/>
      <c r="LC281"/>
      <c r="LD281"/>
      <c r="LE281"/>
      <c r="LF281"/>
      <c r="LG281"/>
      <c r="LH281"/>
      <c r="LI281"/>
      <c r="LJ281"/>
      <c r="LK281"/>
      <c r="LL281"/>
      <c r="LM281"/>
      <c r="LN281"/>
      <c r="LO281"/>
      <c r="LP281"/>
      <c r="LQ281"/>
      <c r="LR281"/>
      <c r="LS281"/>
      <c r="LT281"/>
      <c r="LU281"/>
      <c r="LV281"/>
      <c r="LW281"/>
      <c r="LX281"/>
      <c r="LY281"/>
      <c r="LZ281"/>
      <c r="MA281"/>
      <c r="MB281"/>
      <c r="MC281"/>
      <c r="MD281"/>
      <c r="ME281"/>
      <c r="MF281"/>
      <c r="MG281"/>
      <c r="MH281"/>
      <c r="MI281"/>
      <c r="MJ281"/>
      <c r="MK281"/>
      <c r="ML281"/>
      <c r="MM281"/>
      <c r="MN281"/>
      <c r="MO281"/>
      <c r="MP281"/>
      <c r="MQ281"/>
      <c r="MR281"/>
      <c r="MS281"/>
      <c r="MT281"/>
      <c r="MU281"/>
      <c r="MV281"/>
      <c r="MW281"/>
      <c r="MX281"/>
      <c r="MY281"/>
      <c r="MZ281"/>
      <c r="NA281"/>
      <c r="NB281"/>
      <c r="NC281"/>
      <c r="ND281"/>
      <c r="NE281"/>
      <c r="NF281"/>
      <c r="NG281"/>
      <c r="NH281"/>
      <c r="NI281"/>
      <c r="NJ281"/>
      <c r="NK281"/>
      <c r="NL281"/>
      <c r="NM281"/>
      <c r="NN281"/>
      <c r="NO281"/>
      <c r="NP281"/>
      <c r="NQ281"/>
      <c r="NR281"/>
      <c r="NS281"/>
      <c r="NT281"/>
      <c r="NU281"/>
      <c r="NV281"/>
      <c r="NW281"/>
      <c r="NX281"/>
      <c r="NY281"/>
      <c r="NZ281"/>
      <c r="OA281"/>
      <c r="OB281"/>
      <c r="OC281"/>
      <c r="OD281"/>
      <c r="OE281"/>
      <c r="OF281"/>
      <c r="OG281"/>
      <c r="OH281"/>
      <c r="OI281"/>
      <c r="OJ281"/>
      <c r="OK281"/>
      <c r="OL281"/>
      <c r="OM281"/>
      <c r="ON281"/>
      <c r="OO281"/>
      <c r="OP281"/>
      <c r="OQ281"/>
      <c r="OR281"/>
      <c r="OS281"/>
      <c r="OT281"/>
      <c r="OU281"/>
      <c r="OV281"/>
      <c r="OW281"/>
      <c r="OX281"/>
      <c r="OY281"/>
      <c r="OZ281"/>
      <c r="PA281"/>
      <c r="PB281"/>
      <c r="PC281"/>
      <c r="PD281"/>
      <c r="PE281"/>
      <c r="PF281"/>
      <c r="PG281"/>
      <c r="PH281"/>
      <c r="PI281"/>
      <c r="PJ281"/>
      <c r="PK281"/>
      <c r="PL281"/>
      <c r="PM281"/>
      <c r="PN281"/>
      <c r="PO281"/>
      <c r="PP281"/>
      <c r="PQ281"/>
      <c r="PR281"/>
      <c r="PS281"/>
      <c r="PT281"/>
      <c r="PU281"/>
      <c r="PV281"/>
      <c r="PW281"/>
      <c r="PX281"/>
      <c r="PY281"/>
      <c r="PZ281"/>
      <c r="QA281"/>
      <c r="QB281"/>
      <c r="QC281"/>
      <c r="QD281"/>
      <c r="QE281"/>
      <c r="QF281"/>
      <c r="QG281"/>
      <c r="QH281"/>
      <c r="QI281"/>
      <c r="QJ281"/>
      <c r="QK281"/>
      <c r="QL281"/>
      <c r="QM281"/>
      <c r="QN281"/>
      <c r="QO281"/>
      <c r="QP281"/>
      <c r="QQ281"/>
      <c r="QR281"/>
      <c r="QS281"/>
      <c r="QT281"/>
      <c r="QU281"/>
      <c r="QV281"/>
      <c r="QW281"/>
      <c r="QX281"/>
      <c r="QY281"/>
      <c r="QZ281"/>
      <c r="RA281"/>
      <c r="RB281"/>
      <c r="RC281"/>
      <c r="RD281"/>
      <c r="RE281"/>
      <c r="RF281"/>
      <c r="RG281"/>
      <c r="RH281"/>
      <c r="RI281"/>
      <c r="RJ281"/>
      <c r="RK281"/>
      <c r="RL281"/>
      <c r="RM281"/>
      <c r="RN281"/>
      <c r="RO281"/>
      <c r="RP281"/>
      <c r="RQ281"/>
      <c r="RR281"/>
      <c r="RS281"/>
      <c r="RT281"/>
      <c r="RU281"/>
      <c r="RV281"/>
      <c r="RW281"/>
      <c r="RX281"/>
      <c r="RY281"/>
      <c r="RZ281"/>
      <c r="SA281"/>
      <c r="SB281"/>
      <c r="SC281"/>
      <c r="SD281"/>
      <c r="SE281"/>
      <c r="SF281"/>
      <c r="SG281"/>
      <c r="SH281"/>
      <c r="SI281"/>
      <c r="SJ281"/>
      <c r="SK281"/>
      <c r="SL281"/>
      <c r="SM281"/>
      <c r="SN281"/>
      <c r="SO281"/>
      <c r="SP281"/>
      <c r="SQ281"/>
      <c r="SR281"/>
      <c r="SS281"/>
      <c r="ST281"/>
      <c r="SU281"/>
      <c r="SV281"/>
      <c r="SW281"/>
      <c r="SX281"/>
      <c r="SY281"/>
      <c r="SZ281"/>
      <c r="TA281"/>
      <c r="TB281"/>
      <c r="TC281"/>
      <c r="TD281"/>
      <c r="TE281"/>
      <c r="TF281"/>
      <c r="TG281"/>
      <c r="TH281"/>
      <c r="TI281"/>
      <c r="TJ281"/>
      <c r="TK281"/>
      <c r="TL281"/>
      <c r="TM281"/>
      <c r="TN281"/>
      <c r="TO281"/>
      <c r="TP281"/>
      <c r="TQ281"/>
      <c r="TR281"/>
      <c r="TS281"/>
      <c r="TT281"/>
      <c r="TU281"/>
      <c r="TV281"/>
      <c r="TW281"/>
      <c r="TX281"/>
      <c r="TY281"/>
      <c r="TZ281"/>
      <c r="UA281"/>
      <c r="UB281"/>
      <c r="UC281"/>
      <c r="UD281"/>
      <c r="UE281"/>
      <c r="UF281"/>
      <c r="UG281"/>
      <c r="UH281"/>
      <c r="UI281"/>
      <c r="UJ281"/>
      <c r="UK281"/>
      <c r="UL281"/>
      <c r="UM281"/>
      <c r="UN281"/>
      <c r="UO281"/>
      <c r="UP281"/>
      <c r="UQ281"/>
      <c r="UR281"/>
      <c r="US281"/>
      <c r="UT281"/>
      <c r="UU281"/>
      <c r="UV281"/>
      <c r="UW281"/>
      <c r="UX281"/>
      <c r="UY281"/>
      <c r="UZ281"/>
      <c r="VA281"/>
      <c r="VB281"/>
      <c r="VC281"/>
      <c r="VD281"/>
      <c r="VE281"/>
      <c r="VF281"/>
      <c r="VG281"/>
      <c r="VH281"/>
      <c r="VI281"/>
      <c r="VJ281"/>
      <c r="VK281"/>
      <c r="VL281"/>
      <c r="VM281"/>
      <c r="VN281"/>
      <c r="VO281"/>
      <c r="VP281"/>
      <c r="VQ281"/>
      <c r="VR281"/>
      <c r="VS281"/>
      <c r="VT281"/>
      <c r="VU281"/>
      <c r="VV281"/>
      <c r="VW281"/>
      <c r="VX281"/>
      <c r="VY281"/>
      <c r="VZ281"/>
      <c r="WA281"/>
      <c r="WB281"/>
      <c r="WC281"/>
      <c r="WD281"/>
      <c r="WE281"/>
      <c r="WF281"/>
      <c r="WG281"/>
      <c r="WH281"/>
      <c r="WI281"/>
      <c r="WJ281"/>
      <c r="WK281"/>
      <c r="WL281"/>
      <c r="WM281"/>
      <c r="WN281"/>
      <c r="WO281"/>
      <c r="WP281"/>
      <c r="WQ281"/>
      <c r="WR281"/>
      <c r="WS281"/>
      <c r="WT281"/>
      <c r="WU281"/>
      <c r="WV281"/>
      <c r="WW281"/>
      <c r="WX281"/>
      <c r="WY281"/>
      <c r="WZ281"/>
      <c r="XA281"/>
      <c r="XB281"/>
      <c r="XC281"/>
      <c r="XD281"/>
      <c r="XE281"/>
      <c r="XF281"/>
      <c r="XG281"/>
      <c r="XH281"/>
      <c r="XI281"/>
      <c r="XJ281"/>
      <c r="XK281"/>
      <c r="XL281"/>
      <c r="XM281"/>
      <c r="XN281"/>
      <c r="XO281"/>
      <c r="XP281"/>
      <c r="XQ281"/>
      <c r="XR281"/>
      <c r="XS281"/>
      <c r="XT281"/>
      <c r="XU281"/>
      <c r="XV281"/>
      <c r="XW281"/>
      <c r="XX281"/>
      <c r="XY281"/>
      <c r="XZ281"/>
      <c r="YA281"/>
      <c r="YB281"/>
      <c r="YC281"/>
      <c r="YD281"/>
      <c r="YE281"/>
      <c r="YF281"/>
      <c r="YG281"/>
      <c r="YH281"/>
      <c r="YI281"/>
      <c r="YJ281"/>
      <c r="YK281"/>
      <c r="YL281"/>
      <c r="YM281"/>
      <c r="YN281"/>
      <c r="YO281"/>
      <c r="YP281"/>
      <c r="YQ281"/>
      <c r="YR281"/>
      <c r="YS281"/>
      <c r="YT281"/>
      <c r="YU281"/>
      <c r="YV281"/>
      <c r="YW281"/>
      <c r="YX281"/>
      <c r="YY281"/>
      <c r="YZ281"/>
      <c r="ZA281"/>
      <c r="ZB281"/>
      <c r="ZC281"/>
      <c r="ZD281"/>
      <c r="ZE281"/>
      <c r="ZF281"/>
      <c r="ZG281"/>
      <c r="ZH281"/>
      <c r="ZI281"/>
      <c r="ZJ281"/>
      <c r="ZK281"/>
      <c r="ZL281"/>
      <c r="ZM281"/>
      <c r="ZN281"/>
      <c r="ZO281"/>
      <c r="ZP281"/>
      <c r="ZQ281"/>
      <c r="ZR281"/>
      <c r="ZS281"/>
      <c r="ZT281"/>
      <c r="ZU281"/>
      <c r="ZV281"/>
      <c r="ZW281"/>
      <c r="ZX281"/>
      <c r="ZY281"/>
      <c r="ZZ281"/>
      <c r="AAA281"/>
      <c r="AAB281"/>
      <c r="AAC281"/>
      <c r="AAD281"/>
      <c r="AAE281"/>
      <c r="AAF281"/>
      <c r="AAG281"/>
      <c r="AAH281"/>
      <c r="AAI281"/>
      <c r="AAJ281"/>
      <c r="AAK281"/>
      <c r="AAL281"/>
      <c r="AAM281"/>
      <c r="AAN281"/>
      <c r="AAO281"/>
      <c r="AAP281"/>
      <c r="AAQ281"/>
      <c r="AAR281"/>
      <c r="AAS281"/>
      <c r="AAT281"/>
      <c r="AAU281"/>
      <c r="AAV281"/>
      <c r="AAW281"/>
      <c r="AAX281"/>
      <c r="AAY281"/>
      <c r="AAZ281"/>
      <c r="ABA281"/>
      <c r="ABB281"/>
      <c r="ABC281"/>
      <c r="ABD281"/>
      <c r="ABE281"/>
      <c r="ABF281"/>
      <c r="ABG281"/>
      <c r="ABH281"/>
      <c r="ABI281"/>
      <c r="ABJ281"/>
      <c r="ABK281"/>
      <c r="ABL281"/>
      <c r="ABM281"/>
      <c r="ABN281"/>
      <c r="ABO281"/>
      <c r="ABP281"/>
      <c r="ABQ281"/>
      <c r="ABR281"/>
      <c r="ABS281"/>
      <c r="ABT281"/>
      <c r="ABU281"/>
      <c r="ABV281"/>
      <c r="ABW281"/>
      <c r="ABX281"/>
      <c r="ABY281"/>
      <c r="ABZ281"/>
      <c r="ACA281"/>
      <c r="ACB281"/>
      <c r="ACC281"/>
      <c r="ACD281"/>
      <c r="ACE281"/>
      <c r="ACF281"/>
      <c r="ACG281"/>
      <c r="ACH281"/>
      <c r="ACI281"/>
      <c r="ACJ281"/>
      <c r="ACK281"/>
      <c r="ACL281"/>
      <c r="ACM281"/>
      <c r="ACN281"/>
      <c r="ACO281"/>
      <c r="ACP281"/>
      <c r="ACQ281"/>
      <c r="ACR281"/>
      <c r="ACS281"/>
      <c r="ACT281"/>
      <c r="ACU281"/>
      <c r="ACV281"/>
      <c r="ACW281"/>
      <c r="ACX281"/>
      <c r="ACY281"/>
      <c r="ACZ281"/>
      <c r="ADA281"/>
      <c r="ADB281"/>
      <c r="ADC281"/>
      <c r="ADD281"/>
      <c r="ADE281"/>
      <c r="ADF281"/>
      <c r="ADG281"/>
      <c r="ADH281"/>
      <c r="ADI281"/>
      <c r="ADJ281"/>
      <c r="ADK281"/>
      <c r="ADL281"/>
      <c r="ADM281"/>
      <c r="ADN281"/>
      <c r="ADO281"/>
      <c r="ADP281"/>
      <c r="ADQ281"/>
      <c r="ADR281"/>
      <c r="ADS281"/>
      <c r="ADT281"/>
      <c r="ADU281"/>
      <c r="ADV281"/>
      <c r="ADW281"/>
      <c r="ADX281"/>
      <c r="ADY281"/>
      <c r="ADZ281"/>
      <c r="AEA281"/>
      <c r="AEB281"/>
      <c r="AEC281"/>
      <c r="AED281"/>
      <c r="AEE281"/>
      <c r="AEF281"/>
      <c r="AEG281"/>
      <c r="AEH281"/>
      <c r="AEI281"/>
      <c r="AEJ281"/>
      <c r="AEK281"/>
      <c r="AEL281"/>
      <c r="AEM281"/>
      <c r="AEN281"/>
      <c r="AEO281"/>
      <c r="AEP281"/>
      <c r="AEQ281"/>
      <c r="AER281"/>
      <c r="AES281"/>
      <c r="AET281"/>
      <c r="AEU281"/>
      <c r="AEV281"/>
      <c r="AEW281"/>
      <c r="AEX281"/>
      <c r="AEY281"/>
      <c r="AEZ281"/>
      <c r="AFA281"/>
      <c r="AFB281"/>
      <c r="AFC281"/>
      <c r="AFD281"/>
      <c r="AFE281"/>
      <c r="AFF281"/>
      <c r="AFG281"/>
      <c r="AFH281"/>
      <c r="AFI281"/>
      <c r="AFJ281"/>
      <c r="AFK281"/>
      <c r="AFL281"/>
      <c r="AFM281"/>
      <c r="AFN281"/>
      <c r="AFO281"/>
      <c r="AFP281"/>
      <c r="AFQ281"/>
      <c r="AFR281"/>
      <c r="AFS281"/>
      <c r="AFT281"/>
      <c r="AFU281"/>
      <c r="AFV281"/>
      <c r="AFW281"/>
      <c r="AFX281"/>
      <c r="AFY281"/>
      <c r="AFZ281"/>
      <c r="AGA281"/>
      <c r="AGB281"/>
      <c r="AGC281"/>
      <c r="AGD281"/>
      <c r="AGE281"/>
      <c r="AGF281"/>
      <c r="AGG281"/>
      <c r="AGH281"/>
      <c r="AGI281"/>
      <c r="AGJ281"/>
      <c r="AGK281"/>
      <c r="AGL281"/>
      <c r="AGM281"/>
      <c r="AGN281"/>
      <c r="AGO281"/>
      <c r="AGP281"/>
      <c r="AGQ281"/>
      <c r="AGR281"/>
      <c r="AGS281"/>
      <c r="AGT281"/>
      <c r="AGU281"/>
      <c r="AGV281"/>
      <c r="AGW281"/>
      <c r="AGX281"/>
      <c r="AGY281"/>
      <c r="AGZ281"/>
      <c r="AHA281"/>
      <c r="AHB281"/>
      <c r="AHC281"/>
      <c r="AHD281"/>
      <c r="AHE281"/>
      <c r="AHF281"/>
      <c r="AHG281"/>
      <c r="AHH281"/>
      <c r="AHI281"/>
      <c r="AHJ281"/>
      <c r="AHK281"/>
      <c r="AHL281"/>
      <c r="AHM281"/>
      <c r="AHN281"/>
      <c r="AHO281"/>
      <c r="AHP281"/>
      <c r="AHQ281"/>
      <c r="AHR281"/>
      <c r="AHS281"/>
      <c r="AHT281"/>
      <c r="AHU281"/>
      <c r="AHV281"/>
      <c r="AHW281"/>
      <c r="AHX281"/>
      <c r="AHY281"/>
      <c r="AHZ281"/>
      <c r="AIA281"/>
      <c r="AIB281"/>
      <c r="AIC281"/>
      <c r="AID281"/>
      <c r="AIE281"/>
      <c r="AIF281"/>
      <c r="AIG281"/>
      <c r="AIH281"/>
      <c r="AII281"/>
      <c r="AIJ281"/>
      <c r="AIK281"/>
      <c r="AIL281"/>
      <c r="AIM281"/>
      <c r="AIN281"/>
      <c r="AIO281"/>
      <c r="AIP281"/>
      <c r="AIQ281"/>
      <c r="AIR281"/>
      <c r="AIS281"/>
      <c r="AIT281"/>
      <c r="AIU281"/>
      <c r="AIV281"/>
      <c r="AIW281"/>
      <c r="AIX281"/>
      <c r="AIY281"/>
      <c r="AIZ281"/>
      <c r="AJA281"/>
      <c r="AJB281"/>
      <c r="AJC281"/>
      <c r="AJD281"/>
      <c r="AJE281"/>
      <c r="AJF281"/>
      <c r="AJG281"/>
      <c r="AJH281"/>
      <c r="AJI281"/>
      <c r="AJJ281"/>
      <c r="AJK281"/>
      <c r="AJL281"/>
      <c r="AJM281"/>
      <c r="AJN281"/>
      <c r="AJO281"/>
      <c r="AJP281"/>
      <c r="AJQ281"/>
      <c r="AJR281"/>
      <c r="AJS281"/>
      <c r="AJT281"/>
      <c r="AJU281"/>
      <c r="AJV281"/>
      <c r="AJW281"/>
      <c r="AJX281"/>
      <c r="AJY281"/>
      <c r="AJZ281"/>
      <c r="AKA281"/>
      <c r="AKB281"/>
      <c r="AKC281"/>
      <c r="AKD281"/>
      <c r="AKE281"/>
      <c r="AKF281"/>
      <c r="AKG281"/>
      <c r="AKH281"/>
      <c r="AKI281"/>
      <c r="AKJ281"/>
      <c r="AKK281"/>
      <c r="AKL281"/>
      <c r="AKM281"/>
      <c r="AKN281"/>
      <c r="AKO281"/>
      <c r="AKP281"/>
      <c r="AKQ281"/>
      <c r="AKR281"/>
      <c r="AKS281"/>
      <c r="AKT281"/>
      <c r="AKU281"/>
      <c r="AKV281"/>
      <c r="AKW281"/>
      <c r="AKX281"/>
      <c r="AKY281"/>
      <c r="AKZ281"/>
      <c r="ALA281"/>
      <c r="ALB281"/>
      <c r="ALC281"/>
      <c r="ALD281"/>
      <c r="ALE281"/>
      <c r="ALF281"/>
      <c r="ALG281"/>
      <c r="ALH281"/>
      <c r="ALI281"/>
      <c r="ALJ281"/>
      <c r="ALK281"/>
      <c r="ALL281"/>
      <c r="ALM281"/>
      <c r="ALN281"/>
      <c r="ALO281"/>
      <c r="ALP281"/>
      <c r="ALQ281"/>
      <c r="ALR281"/>
      <c r="ALS281"/>
      <c r="ALT281"/>
      <c r="ALU281"/>
      <c r="ALV281"/>
      <c r="ALW281"/>
      <c r="ALX281"/>
      <c r="ALY281"/>
      <c r="ALZ281"/>
      <c r="AMA281"/>
      <c r="AMB281"/>
      <c r="AMC281"/>
      <c r="AMD281"/>
      <c r="AME281"/>
      <c r="AMF281"/>
      <c r="AMG281"/>
      <c r="AMH281"/>
      <c r="AMI281"/>
      <c r="AMJ281"/>
    </row>
    <row r="282" spans="1:1024">
      <c r="A282" s="13"/>
      <c r="B282"/>
      <c r="C282"/>
      <c r="D282"/>
      <c r="E282"/>
      <c r="F282"/>
      <c r="G282"/>
      <c r="H282"/>
      <c r="I282"/>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c r="FT282"/>
      <c r="FU282"/>
      <c r="FV282"/>
      <c r="FW282"/>
      <c r="FX282"/>
      <c r="FY282"/>
      <c r="FZ282"/>
      <c r="GA282"/>
      <c r="GB282"/>
      <c r="GC282"/>
      <c r="GD282"/>
      <c r="GE282"/>
      <c r="GF282"/>
      <c r="GG282"/>
      <c r="GH282"/>
      <c r="GI282"/>
      <c r="GJ282"/>
      <c r="GK282"/>
      <c r="GL282"/>
      <c r="GM282"/>
      <c r="GN282"/>
      <c r="GO282"/>
      <c r="GP282"/>
      <c r="GQ282"/>
      <c r="GR282"/>
      <c r="GS282"/>
      <c r="GT282"/>
      <c r="GU282"/>
      <c r="GV282"/>
      <c r="GW282"/>
      <c r="GX282"/>
      <c r="GY282"/>
      <c r="GZ282"/>
      <c r="HA282"/>
      <c r="HB282"/>
      <c r="HC282"/>
      <c r="HD282"/>
      <c r="HE282"/>
      <c r="HF282"/>
      <c r="HG282"/>
      <c r="HH282"/>
      <c r="HI282"/>
      <c r="HJ282"/>
      <c r="HK282"/>
      <c r="HL282"/>
      <c r="HM282"/>
      <c r="HN282"/>
      <c r="HO282"/>
      <c r="HP282"/>
      <c r="HQ282"/>
      <c r="HR282"/>
      <c r="HS282"/>
      <c r="HT282"/>
      <c r="HU282"/>
      <c r="HV282"/>
      <c r="HW282"/>
      <c r="HX282"/>
      <c r="HY282"/>
      <c r="HZ282"/>
      <c r="IA282"/>
      <c r="IB282"/>
      <c r="IC282"/>
      <c r="ID282"/>
      <c r="IE282"/>
      <c r="IF282"/>
      <c r="IG282"/>
      <c r="IH282"/>
      <c r="II282"/>
      <c r="IJ282"/>
      <c r="IK282"/>
      <c r="IL282"/>
      <c r="IM282"/>
      <c r="IN282"/>
      <c r="IO282"/>
      <c r="IP282"/>
      <c r="IQ282"/>
      <c r="IR282"/>
      <c r="IS282"/>
      <c r="IT282"/>
      <c r="IU282"/>
      <c r="IV282"/>
      <c r="IW282"/>
      <c r="IX282"/>
      <c r="IY282"/>
      <c r="IZ282"/>
      <c r="JA282"/>
      <c r="JB282"/>
      <c r="JC282"/>
      <c r="JD282"/>
      <c r="JE282"/>
      <c r="JF282"/>
      <c r="JG282"/>
      <c r="JH282"/>
      <c r="JI282"/>
      <c r="JJ282"/>
      <c r="JK282"/>
      <c r="JL282"/>
      <c r="JM282"/>
      <c r="JN282"/>
      <c r="JO282"/>
      <c r="JP282"/>
      <c r="JQ282"/>
      <c r="JR282"/>
      <c r="JS282"/>
      <c r="JT282"/>
      <c r="JU282"/>
      <c r="JV282"/>
      <c r="JW282"/>
      <c r="JX282"/>
      <c r="JY282"/>
      <c r="JZ282"/>
      <c r="KA282"/>
      <c r="KB282"/>
      <c r="KC282"/>
      <c r="KD282"/>
      <c r="KE282"/>
      <c r="KF282"/>
      <c r="KG282"/>
      <c r="KH282"/>
      <c r="KI282"/>
      <c r="KJ282"/>
      <c r="KK282"/>
      <c r="KL282"/>
      <c r="KM282"/>
      <c r="KN282"/>
      <c r="KO282"/>
      <c r="KP282"/>
      <c r="KQ282"/>
      <c r="KR282"/>
      <c r="KS282"/>
      <c r="KT282"/>
      <c r="KU282"/>
      <c r="KV282"/>
      <c r="KW282"/>
      <c r="KX282"/>
      <c r="KY282"/>
      <c r="KZ282"/>
      <c r="LA282"/>
      <c r="LB282"/>
      <c r="LC282"/>
      <c r="LD282"/>
      <c r="LE282"/>
      <c r="LF282"/>
      <c r="LG282"/>
      <c r="LH282"/>
      <c r="LI282"/>
      <c r="LJ282"/>
      <c r="LK282"/>
      <c r="LL282"/>
      <c r="LM282"/>
      <c r="LN282"/>
      <c r="LO282"/>
      <c r="LP282"/>
      <c r="LQ282"/>
      <c r="LR282"/>
      <c r="LS282"/>
      <c r="LT282"/>
      <c r="LU282"/>
      <c r="LV282"/>
      <c r="LW282"/>
      <c r="LX282"/>
      <c r="LY282"/>
      <c r="LZ282"/>
      <c r="MA282"/>
      <c r="MB282"/>
      <c r="MC282"/>
      <c r="MD282"/>
      <c r="ME282"/>
      <c r="MF282"/>
      <c r="MG282"/>
      <c r="MH282"/>
      <c r="MI282"/>
      <c r="MJ282"/>
      <c r="MK282"/>
      <c r="ML282"/>
      <c r="MM282"/>
      <c r="MN282"/>
      <c r="MO282"/>
      <c r="MP282"/>
      <c r="MQ282"/>
      <c r="MR282"/>
      <c r="MS282"/>
      <c r="MT282"/>
      <c r="MU282"/>
      <c r="MV282"/>
      <c r="MW282"/>
      <c r="MX282"/>
      <c r="MY282"/>
      <c r="MZ282"/>
      <c r="NA282"/>
      <c r="NB282"/>
      <c r="NC282"/>
      <c r="ND282"/>
      <c r="NE282"/>
      <c r="NF282"/>
      <c r="NG282"/>
      <c r="NH282"/>
      <c r="NI282"/>
      <c r="NJ282"/>
      <c r="NK282"/>
      <c r="NL282"/>
      <c r="NM282"/>
      <c r="NN282"/>
      <c r="NO282"/>
      <c r="NP282"/>
      <c r="NQ282"/>
      <c r="NR282"/>
      <c r="NS282"/>
      <c r="NT282"/>
      <c r="NU282"/>
      <c r="NV282"/>
      <c r="NW282"/>
      <c r="NX282"/>
      <c r="NY282"/>
      <c r="NZ282"/>
      <c r="OA282"/>
      <c r="OB282"/>
      <c r="OC282"/>
      <c r="OD282"/>
      <c r="OE282"/>
      <c r="OF282"/>
      <c r="OG282"/>
      <c r="OH282"/>
      <c r="OI282"/>
      <c r="OJ282"/>
      <c r="OK282"/>
      <c r="OL282"/>
      <c r="OM282"/>
      <c r="ON282"/>
      <c r="OO282"/>
      <c r="OP282"/>
      <c r="OQ282"/>
      <c r="OR282"/>
      <c r="OS282"/>
      <c r="OT282"/>
      <c r="OU282"/>
      <c r="OV282"/>
      <c r="OW282"/>
      <c r="OX282"/>
      <c r="OY282"/>
      <c r="OZ282"/>
      <c r="PA282"/>
      <c r="PB282"/>
      <c r="PC282"/>
      <c r="PD282"/>
      <c r="PE282"/>
      <c r="PF282"/>
      <c r="PG282"/>
      <c r="PH282"/>
      <c r="PI282"/>
      <c r="PJ282"/>
      <c r="PK282"/>
      <c r="PL282"/>
      <c r="PM282"/>
      <c r="PN282"/>
      <c r="PO282"/>
      <c r="PP282"/>
      <c r="PQ282"/>
      <c r="PR282"/>
      <c r="PS282"/>
      <c r="PT282"/>
      <c r="PU282"/>
      <c r="PV282"/>
      <c r="PW282"/>
      <c r="PX282"/>
      <c r="PY282"/>
      <c r="PZ282"/>
      <c r="QA282"/>
      <c r="QB282"/>
      <c r="QC282"/>
      <c r="QD282"/>
      <c r="QE282"/>
      <c r="QF282"/>
      <c r="QG282"/>
      <c r="QH282"/>
      <c r="QI282"/>
      <c r="QJ282"/>
      <c r="QK282"/>
      <c r="QL282"/>
      <c r="QM282"/>
      <c r="QN282"/>
      <c r="QO282"/>
      <c r="QP282"/>
      <c r="QQ282"/>
      <c r="QR282"/>
      <c r="QS282"/>
      <c r="QT282"/>
      <c r="QU282"/>
      <c r="QV282"/>
      <c r="QW282"/>
      <c r="QX282"/>
      <c r="QY282"/>
      <c r="QZ282"/>
      <c r="RA282"/>
      <c r="RB282"/>
      <c r="RC282"/>
      <c r="RD282"/>
      <c r="RE282"/>
      <c r="RF282"/>
      <c r="RG282"/>
      <c r="RH282"/>
      <c r="RI282"/>
      <c r="RJ282"/>
      <c r="RK282"/>
      <c r="RL282"/>
      <c r="RM282"/>
      <c r="RN282"/>
      <c r="RO282"/>
      <c r="RP282"/>
      <c r="RQ282"/>
      <c r="RR282"/>
      <c r="RS282"/>
      <c r="RT282"/>
      <c r="RU282"/>
      <c r="RV282"/>
      <c r="RW282"/>
      <c r="RX282"/>
      <c r="RY282"/>
      <c r="RZ282"/>
      <c r="SA282"/>
      <c r="SB282"/>
      <c r="SC282"/>
      <c r="SD282"/>
      <c r="SE282"/>
      <c r="SF282"/>
      <c r="SG282"/>
      <c r="SH282"/>
      <c r="SI282"/>
      <c r="SJ282"/>
      <c r="SK282"/>
      <c r="SL282"/>
      <c r="SM282"/>
      <c r="SN282"/>
      <c r="SO282"/>
      <c r="SP282"/>
      <c r="SQ282"/>
      <c r="SR282"/>
      <c r="SS282"/>
      <c r="ST282"/>
      <c r="SU282"/>
      <c r="SV282"/>
      <c r="SW282"/>
      <c r="SX282"/>
      <c r="SY282"/>
      <c r="SZ282"/>
      <c r="TA282"/>
      <c r="TB282"/>
      <c r="TC282"/>
      <c r="TD282"/>
      <c r="TE282"/>
      <c r="TF282"/>
      <c r="TG282"/>
      <c r="TH282"/>
      <c r="TI282"/>
      <c r="TJ282"/>
      <c r="TK282"/>
      <c r="TL282"/>
      <c r="TM282"/>
      <c r="TN282"/>
      <c r="TO282"/>
      <c r="TP282"/>
      <c r="TQ282"/>
      <c r="TR282"/>
      <c r="TS282"/>
      <c r="TT282"/>
      <c r="TU282"/>
      <c r="TV282"/>
      <c r="TW282"/>
      <c r="TX282"/>
      <c r="TY282"/>
      <c r="TZ282"/>
      <c r="UA282"/>
      <c r="UB282"/>
      <c r="UC282"/>
      <c r="UD282"/>
      <c r="UE282"/>
      <c r="UF282"/>
      <c r="UG282"/>
      <c r="UH282"/>
      <c r="UI282"/>
      <c r="UJ282"/>
      <c r="UK282"/>
      <c r="UL282"/>
      <c r="UM282"/>
      <c r="UN282"/>
      <c r="UO282"/>
      <c r="UP282"/>
      <c r="UQ282"/>
      <c r="UR282"/>
      <c r="US282"/>
      <c r="UT282"/>
      <c r="UU282"/>
      <c r="UV282"/>
      <c r="UW282"/>
      <c r="UX282"/>
      <c r="UY282"/>
      <c r="UZ282"/>
      <c r="VA282"/>
      <c r="VB282"/>
      <c r="VC282"/>
      <c r="VD282"/>
      <c r="VE282"/>
      <c r="VF282"/>
      <c r="VG282"/>
      <c r="VH282"/>
      <c r="VI282"/>
      <c r="VJ282"/>
      <c r="VK282"/>
      <c r="VL282"/>
      <c r="VM282"/>
      <c r="VN282"/>
      <c r="VO282"/>
      <c r="VP282"/>
      <c r="VQ282"/>
      <c r="VR282"/>
      <c r="VS282"/>
      <c r="VT282"/>
      <c r="VU282"/>
      <c r="VV282"/>
      <c r="VW282"/>
      <c r="VX282"/>
      <c r="VY282"/>
      <c r="VZ282"/>
      <c r="WA282"/>
      <c r="WB282"/>
      <c r="WC282"/>
      <c r="WD282"/>
      <c r="WE282"/>
      <c r="WF282"/>
      <c r="WG282"/>
      <c r="WH282"/>
      <c r="WI282"/>
      <c r="WJ282"/>
      <c r="WK282"/>
      <c r="WL282"/>
      <c r="WM282"/>
      <c r="WN282"/>
      <c r="WO282"/>
      <c r="WP282"/>
      <c r="WQ282"/>
      <c r="WR282"/>
      <c r="WS282"/>
      <c r="WT282"/>
      <c r="WU282"/>
      <c r="WV282"/>
      <c r="WW282"/>
      <c r="WX282"/>
      <c r="WY282"/>
      <c r="WZ282"/>
      <c r="XA282"/>
      <c r="XB282"/>
      <c r="XC282"/>
      <c r="XD282"/>
      <c r="XE282"/>
      <c r="XF282"/>
      <c r="XG282"/>
      <c r="XH282"/>
      <c r="XI282"/>
      <c r="XJ282"/>
      <c r="XK282"/>
      <c r="XL282"/>
      <c r="XM282"/>
      <c r="XN282"/>
      <c r="XO282"/>
      <c r="XP282"/>
      <c r="XQ282"/>
      <c r="XR282"/>
      <c r="XS282"/>
      <c r="XT282"/>
      <c r="XU282"/>
      <c r="XV282"/>
      <c r="XW282"/>
      <c r="XX282"/>
      <c r="XY282"/>
      <c r="XZ282"/>
      <c r="YA282"/>
      <c r="YB282"/>
      <c r="YC282"/>
      <c r="YD282"/>
      <c r="YE282"/>
      <c r="YF282"/>
      <c r="YG282"/>
      <c r="YH282"/>
      <c r="YI282"/>
      <c r="YJ282"/>
      <c r="YK282"/>
      <c r="YL282"/>
      <c r="YM282"/>
      <c r="YN282"/>
      <c r="YO282"/>
      <c r="YP282"/>
      <c r="YQ282"/>
      <c r="YR282"/>
      <c r="YS282"/>
      <c r="YT282"/>
      <c r="YU282"/>
      <c r="YV282"/>
      <c r="YW282"/>
      <c r="YX282"/>
      <c r="YY282"/>
      <c r="YZ282"/>
      <c r="ZA282"/>
      <c r="ZB282"/>
      <c r="ZC282"/>
      <c r="ZD282"/>
      <c r="ZE282"/>
      <c r="ZF282"/>
      <c r="ZG282"/>
      <c r="ZH282"/>
      <c r="ZI282"/>
      <c r="ZJ282"/>
      <c r="ZK282"/>
      <c r="ZL282"/>
      <c r="ZM282"/>
      <c r="ZN282"/>
      <c r="ZO282"/>
      <c r="ZP282"/>
      <c r="ZQ282"/>
      <c r="ZR282"/>
      <c r="ZS282"/>
      <c r="ZT282"/>
      <c r="ZU282"/>
      <c r="ZV282"/>
      <c r="ZW282"/>
      <c r="ZX282"/>
      <c r="ZY282"/>
      <c r="ZZ282"/>
      <c r="AAA282"/>
      <c r="AAB282"/>
      <c r="AAC282"/>
      <c r="AAD282"/>
      <c r="AAE282"/>
      <c r="AAF282"/>
      <c r="AAG282"/>
      <c r="AAH282"/>
      <c r="AAI282"/>
      <c r="AAJ282"/>
      <c r="AAK282"/>
      <c r="AAL282"/>
      <c r="AAM282"/>
      <c r="AAN282"/>
      <c r="AAO282"/>
      <c r="AAP282"/>
      <c r="AAQ282"/>
      <c r="AAR282"/>
      <c r="AAS282"/>
      <c r="AAT282"/>
      <c r="AAU282"/>
      <c r="AAV282"/>
      <c r="AAW282"/>
      <c r="AAX282"/>
      <c r="AAY282"/>
      <c r="AAZ282"/>
      <c r="ABA282"/>
      <c r="ABB282"/>
      <c r="ABC282"/>
      <c r="ABD282"/>
      <c r="ABE282"/>
      <c r="ABF282"/>
      <c r="ABG282"/>
      <c r="ABH282"/>
      <c r="ABI282"/>
      <c r="ABJ282"/>
      <c r="ABK282"/>
      <c r="ABL282"/>
      <c r="ABM282"/>
      <c r="ABN282"/>
      <c r="ABO282"/>
      <c r="ABP282"/>
      <c r="ABQ282"/>
      <c r="ABR282"/>
      <c r="ABS282"/>
      <c r="ABT282"/>
      <c r="ABU282"/>
      <c r="ABV282"/>
      <c r="ABW282"/>
      <c r="ABX282"/>
      <c r="ABY282"/>
      <c r="ABZ282"/>
      <c r="ACA282"/>
      <c r="ACB282"/>
      <c r="ACC282"/>
      <c r="ACD282"/>
      <c r="ACE282"/>
      <c r="ACF282"/>
      <c r="ACG282"/>
      <c r="ACH282"/>
      <c r="ACI282"/>
      <c r="ACJ282"/>
      <c r="ACK282"/>
      <c r="ACL282"/>
      <c r="ACM282"/>
      <c r="ACN282"/>
      <c r="ACO282"/>
      <c r="ACP282"/>
      <c r="ACQ282"/>
      <c r="ACR282"/>
      <c r="ACS282"/>
      <c r="ACT282"/>
      <c r="ACU282"/>
      <c r="ACV282"/>
      <c r="ACW282"/>
      <c r="ACX282"/>
      <c r="ACY282"/>
      <c r="ACZ282"/>
      <c r="ADA282"/>
      <c r="ADB282"/>
      <c r="ADC282"/>
      <c r="ADD282"/>
      <c r="ADE282"/>
      <c r="ADF282"/>
      <c r="ADG282"/>
      <c r="ADH282"/>
      <c r="ADI282"/>
      <c r="ADJ282"/>
      <c r="ADK282"/>
      <c r="ADL282"/>
      <c r="ADM282"/>
      <c r="ADN282"/>
      <c r="ADO282"/>
      <c r="ADP282"/>
      <c r="ADQ282"/>
      <c r="ADR282"/>
      <c r="ADS282"/>
      <c r="ADT282"/>
      <c r="ADU282"/>
      <c r="ADV282"/>
      <c r="ADW282"/>
      <c r="ADX282"/>
      <c r="ADY282"/>
      <c r="ADZ282"/>
      <c r="AEA282"/>
      <c r="AEB282"/>
      <c r="AEC282"/>
      <c r="AED282"/>
      <c r="AEE282"/>
      <c r="AEF282"/>
      <c r="AEG282"/>
      <c r="AEH282"/>
      <c r="AEI282"/>
      <c r="AEJ282"/>
      <c r="AEK282"/>
      <c r="AEL282"/>
      <c r="AEM282"/>
      <c r="AEN282"/>
      <c r="AEO282"/>
      <c r="AEP282"/>
      <c r="AEQ282"/>
      <c r="AER282"/>
      <c r="AES282"/>
      <c r="AET282"/>
      <c r="AEU282"/>
      <c r="AEV282"/>
      <c r="AEW282"/>
      <c r="AEX282"/>
      <c r="AEY282"/>
      <c r="AEZ282"/>
      <c r="AFA282"/>
      <c r="AFB282"/>
      <c r="AFC282"/>
      <c r="AFD282"/>
      <c r="AFE282"/>
      <c r="AFF282"/>
      <c r="AFG282"/>
      <c r="AFH282"/>
      <c r="AFI282"/>
      <c r="AFJ282"/>
      <c r="AFK282"/>
      <c r="AFL282"/>
      <c r="AFM282"/>
      <c r="AFN282"/>
      <c r="AFO282"/>
      <c r="AFP282"/>
      <c r="AFQ282"/>
      <c r="AFR282"/>
      <c r="AFS282"/>
      <c r="AFT282"/>
      <c r="AFU282"/>
      <c r="AFV282"/>
      <c r="AFW282"/>
      <c r="AFX282"/>
      <c r="AFY282"/>
      <c r="AFZ282"/>
      <c r="AGA282"/>
      <c r="AGB282"/>
      <c r="AGC282"/>
      <c r="AGD282"/>
      <c r="AGE282"/>
      <c r="AGF282"/>
      <c r="AGG282"/>
      <c r="AGH282"/>
      <c r="AGI282"/>
      <c r="AGJ282"/>
      <c r="AGK282"/>
      <c r="AGL282"/>
      <c r="AGM282"/>
      <c r="AGN282"/>
      <c r="AGO282"/>
      <c r="AGP282"/>
      <c r="AGQ282"/>
      <c r="AGR282"/>
      <c r="AGS282"/>
      <c r="AGT282"/>
      <c r="AGU282"/>
      <c r="AGV282"/>
      <c r="AGW282"/>
      <c r="AGX282"/>
      <c r="AGY282"/>
      <c r="AGZ282"/>
      <c r="AHA282"/>
      <c r="AHB282"/>
      <c r="AHC282"/>
      <c r="AHD282"/>
      <c r="AHE282"/>
      <c r="AHF282"/>
      <c r="AHG282"/>
      <c r="AHH282"/>
      <c r="AHI282"/>
      <c r="AHJ282"/>
      <c r="AHK282"/>
      <c r="AHL282"/>
      <c r="AHM282"/>
      <c r="AHN282"/>
      <c r="AHO282"/>
      <c r="AHP282"/>
      <c r="AHQ282"/>
      <c r="AHR282"/>
      <c r="AHS282"/>
      <c r="AHT282"/>
      <c r="AHU282"/>
      <c r="AHV282"/>
      <c r="AHW282"/>
      <c r="AHX282"/>
      <c r="AHY282"/>
      <c r="AHZ282"/>
      <c r="AIA282"/>
      <c r="AIB282"/>
      <c r="AIC282"/>
      <c r="AID282"/>
      <c r="AIE282"/>
      <c r="AIF282"/>
      <c r="AIG282"/>
      <c r="AIH282"/>
      <c r="AII282"/>
      <c r="AIJ282"/>
      <c r="AIK282"/>
      <c r="AIL282"/>
      <c r="AIM282"/>
      <c r="AIN282"/>
      <c r="AIO282"/>
      <c r="AIP282"/>
      <c r="AIQ282"/>
      <c r="AIR282"/>
      <c r="AIS282"/>
      <c r="AIT282"/>
      <c r="AIU282"/>
      <c r="AIV282"/>
      <c r="AIW282"/>
      <c r="AIX282"/>
      <c r="AIY282"/>
      <c r="AIZ282"/>
      <c r="AJA282"/>
      <c r="AJB282"/>
      <c r="AJC282"/>
      <c r="AJD282"/>
      <c r="AJE282"/>
      <c r="AJF282"/>
      <c r="AJG282"/>
      <c r="AJH282"/>
      <c r="AJI282"/>
      <c r="AJJ282"/>
      <c r="AJK282"/>
      <c r="AJL282"/>
      <c r="AJM282"/>
      <c r="AJN282"/>
      <c r="AJO282"/>
      <c r="AJP282"/>
      <c r="AJQ282"/>
      <c r="AJR282"/>
      <c r="AJS282"/>
      <c r="AJT282"/>
      <c r="AJU282"/>
      <c r="AJV282"/>
      <c r="AJW282"/>
      <c r="AJX282"/>
      <c r="AJY282"/>
      <c r="AJZ282"/>
      <c r="AKA282"/>
      <c r="AKB282"/>
      <c r="AKC282"/>
      <c r="AKD282"/>
      <c r="AKE282"/>
      <c r="AKF282"/>
      <c r="AKG282"/>
      <c r="AKH282"/>
      <c r="AKI282"/>
      <c r="AKJ282"/>
      <c r="AKK282"/>
      <c r="AKL282"/>
      <c r="AKM282"/>
      <c r="AKN282"/>
      <c r="AKO282"/>
      <c r="AKP282"/>
      <c r="AKQ282"/>
      <c r="AKR282"/>
      <c r="AKS282"/>
      <c r="AKT282"/>
      <c r="AKU282"/>
      <c r="AKV282"/>
      <c r="AKW282"/>
      <c r="AKX282"/>
      <c r="AKY282"/>
      <c r="AKZ282"/>
      <c r="ALA282"/>
      <c r="ALB282"/>
      <c r="ALC282"/>
      <c r="ALD282"/>
      <c r="ALE282"/>
      <c r="ALF282"/>
      <c r="ALG282"/>
      <c r="ALH282"/>
      <c r="ALI282"/>
      <c r="ALJ282"/>
      <c r="ALK282"/>
      <c r="ALL282"/>
      <c r="ALM282"/>
      <c r="ALN282"/>
      <c r="ALO282"/>
      <c r="ALP282"/>
      <c r="ALQ282"/>
      <c r="ALR282"/>
      <c r="ALS282"/>
      <c r="ALT282"/>
      <c r="ALU282"/>
      <c r="ALV282"/>
      <c r="ALW282"/>
      <c r="ALX282"/>
      <c r="ALY282"/>
      <c r="ALZ282"/>
      <c r="AMA282"/>
      <c r="AMB282"/>
      <c r="AMC282"/>
      <c r="AMD282"/>
      <c r="AME282"/>
      <c r="AMF282"/>
      <c r="AMG282"/>
      <c r="AMH282"/>
      <c r="AMI282"/>
      <c r="AMJ282"/>
    </row>
    <row r="283" spans="1:1024" ht="25.5">
      <c r="A283" s="11" t="s">
        <v>1202</v>
      </c>
      <c r="B283"/>
      <c r="C283"/>
      <c r="D283"/>
      <c r="E283"/>
      <c r="F283"/>
      <c r="G283"/>
      <c r="H283"/>
      <c r="I283"/>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c r="DG283"/>
      <c r="DH283"/>
      <c r="DI283"/>
      <c r="DJ283"/>
      <c r="DK283"/>
      <c r="DL283"/>
      <c r="DM283"/>
      <c r="DN283"/>
      <c r="DO283"/>
      <c r="DP283"/>
      <c r="DQ283"/>
      <c r="DR283"/>
      <c r="DS283"/>
      <c r="DT283"/>
      <c r="DU283"/>
      <c r="DV283"/>
      <c r="DW283"/>
      <c r="DX283"/>
      <c r="DY283"/>
      <c r="DZ283"/>
      <c r="EA283"/>
      <c r="EB283"/>
      <c r="EC283"/>
      <c r="ED283"/>
      <c r="EE283"/>
      <c r="EF283"/>
      <c r="EG283"/>
      <c r="EH283"/>
      <c r="EI283"/>
      <c r="EJ283"/>
      <c r="EK283"/>
      <c r="EL283"/>
      <c r="EM283"/>
      <c r="EN283"/>
      <c r="EO283"/>
      <c r="EP283"/>
      <c r="EQ283"/>
      <c r="ER283"/>
      <c r="ES283"/>
      <c r="ET283"/>
      <c r="EU283"/>
      <c r="EV283"/>
      <c r="EW283"/>
      <c r="EX283"/>
      <c r="EY283"/>
      <c r="EZ283"/>
      <c r="FA283"/>
      <c r="FB283"/>
      <c r="FC283"/>
      <c r="FD283"/>
      <c r="FE283"/>
      <c r="FF283"/>
      <c r="FG283"/>
      <c r="FH283"/>
      <c r="FI283"/>
      <c r="FJ283"/>
      <c r="FK283"/>
      <c r="FL283"/>
      <c r="FM283"/>
      <c r="FN283"/>
      <c r="FO283"/>
      <c r="FP283"/>
      <c r="FQ283"/>
      <c r="FR283"/>
      <c r="FS283"/>
      <c r="FT283"/>
      <c r="FU283"/>
      <c r="FV283"/>
      <c r="FW283"/>
      <c r="FX283"/>
      <c r="FY283"/>
      <c r="FZ283"/>
      <c r="GA283"/>
      <c r="GB283"/>
      <c r="GC283"/>
      <c r="GD283"/>
      <c r="GE283"/>
      <c r="GF283"/>
      <c r="GG283"/>
      <c r="GH283"/>
      <c r="GI283"/>
      <c r="GJ283"/>
      <c r="GK283"/>
      <c r="GL283"/>
      <c r="GM283"/>
      <c r="GN283"/>
      <c r="GO283"/>
      <c r="GP283"/>
      <c r="GQ283"/>
      <c r="GR283"/>
      <c r="GS283"/>
      <c r="GT283"/>
      <c r="GU283"/>
      <c r="GV283"/>
      <c r="GW283"/>
      <c r="GX283"/>
      <c r="GY283"/>
      <c r="GZ283"/>
      <c r="HA283"/>
      <c r="HB283"/>
      <c r="HC283"/>
      <c r="HD283"/>
      <c r="HE283"/>
      <c r="HF283"/>
      <c r="HG283"/>
      <c r="HH283"/>
      <c r="HI283"/>
      <c r="HJ283"/>
      <c r="HK283"/>
      <c r="HL283"/>
      <c r="HM283"/>
      <c r="HN283"/>
      <c r="HO283"/>
      <c r="HP283"/>
      <c r="HQ283"/>
      <c r="HR283"/>
      <c r="HS283"/>
      <c r="HT283"/>
      <c r="HU283"/>
      <c r="HV283"/>
      <c r="HW283"/>
      <c r="HX283"/>
      <c r="HY283"/>
      <c r="HZ283"/>
      <c r="IA283"/>
      <c r="IB283"/>
      <c r="IC283"/>
      <c r="ID283"/>
      <c r="IE283"/>
      <c r="IF283"/>
      <c r="IG283"/>
      <c r="IH283"/>
      <c r="II283"/>
      <c r="IJ283"/>
      <c r="IK283"/>
      <c r="IL283"/>
      <c r="IM283"/>
      <c r="IN283"/>
      <c r="IO283"/>
      <c r="IP283"/>
      <c r="IQ283"/>
      <c r="IR283"/>
      <c r="IS283"/>
      <c r="IT283"/>
      <c r="IU283"/>
      <c r="IV283"/>
      <c r="IW283"/>
      <c r="IX283"/>
      <c r="IY283"/>
      <c r="IZ283"/>
      <c r="JA283"/>
      <c r="JB283"/>
      <c r="JC283"/>
      <c r="JD283"/>
      <c r="JE283"/>
      <c r="JF283"/>
      <c r="JG283"/>
      <c r="JH283"/>
      <c r="JI283"/>
      <c r="JJ283"/>
      <c r="JK283"/>
      <c r="JL283"/>
      <c r="JM283"/>
      <c r="JN283"/>
      <c r="JO283"/>
      <c r="JP283"/>
      <c r="JQ283"/>
      <c r="JR283"/>
      <c r="JS283"/>
      <c r="JT283"/>
      <c r="JU283"/>
      <c r="JV283"/>
      <c r="JW283"/>
      <c r="JX283"/>
      <c r="JY283"/>
      <c r="JZ283"/>
      <c r="KA283"/>
      <c r="KB283"/>
      <c r="KC283"/>
      <c r="KD283"/>
      <c r="KE283"/>
      <c r="KF283"/>
      <c r="KG283"/>
      <c r="KH283"/>
      <c r="KI283"/>
      <c r="KJ283"/>
      <c r="KK283"/>
      <c r="KL283"/>
      <c r="KM283"/>
      <c r="KN283"/>
      <c r="KO283"/>
      <c r="KP283"/>
      <c r="KQ283"/>
      <c r="KR283"/>
      <c r="KS283"/>
      <c r="KT283"/>
      <c r="KU283"/>
      <c r="KV283"/>
      <c r="KW283"/>
      <c r="KX283"/>
      <c r="KY283"/>
      <c r="KZ283"/>
      <c r="LA283"/>
      <c r="LB283"/>
      <c r="LC283"/>
      <c r="LD283"/>
      <c r="LE283"/>
      <c r="LF283"/>
      <c r="LG283"/>
      <c r="LH283"/>
      <c r="LI283"/>
      <c r="LJ283"/>
      <c r="LK283"/>
      <c r="LL283"/>
      <c r="LM283"/>
      <c r="LN283"/>
      <c r="LO283"/>
      <c r="LP283"/>
      <c r="LQ283"/>
      <c r="LR283"/>
      <c r="LS283"/>
      <c r="LT283"/>
      <c r="LU283"/>
      <c r="LV283"/>
      <c r="LW283"/>
      <c r="LX283"/>
      <c r="LY283"/>
      <c r="LZ283"/>
      <c r="MA283"/>
      <c r="MB283"/>
      <c r="MC283"/>
      <c r="MD283"/>
      <c r="ME283"/>
      <c r="MF283"/>
      <c r="MG283"/>
      <c r="MH283"/>
      <c r="MI283"/>
      <c r="MJ283"/>
      <c r="MK283"/>
      <c r="ML283"/>
      <c r="MM283"/>
      <c r="MN283"/>
      <c r="MO283"/>
      <c r="MP283"/>
      <c r="MQ283"/>
      <c r="MR283"/>
      <c r="MS283"/>
      <c r="MT283"/>
      <c r="MU283"/>
      <c r="MV283"/>
      <c r="MW283"/>
      <c r="MX283"/>
      <c r="MY283"/>
      <c r="MZ283"/>
      <c r="NA283"/>
      <c r="NB283"/>
      <c r="NC283"/>
      <c r="ND283"/>
      <c r="NE283"/>
      <c r="NF283"/>
      <c r="NG283"/>
      <c r="NH283"/>
      <c r="NI283"/>
      <c r="NJ283"/>
      <c r="NK283"/>
      <c r="NL283"/>
      <c r="NM283"/>
      <c r="NN283"/>
      <c r="NO283"/>
      <c r="NP283"/>
      <c r="NQ283"/>
      <c r="NR283"/>
      <c r="NS283"/>
      <c r="NT283"/>
      <c r="NU283"/>
      <c r="NV283"/>
      <c r="NW283"/>
      <c r="NX283"/>
      <c r="NY283"/>
      <c r="NZ283"/>
      <c r="OA283"/>
      <c r="OB283"/>
      <c r="OC283"/>
      <c r="OD283"/>
      <c r="OE283"/>
      <c r="OF283"/>
      <c r="OG283"/>
      <c r="OH283"/>
      <c r="OI283"/>
      <c r="OJ283"/>
      <c r="OK283"/>
      <c r="OL283"/>
      <c r="OM283"/>
      <c r="ON283"/>
      <c r="OO283"/>
      <c r="OP283"/>
      <c r="OQ283"/>
      <c r="OR283"/>
      <c r="OS283"/>
      <c r="OT283"/>
      <c r="OU283"/>
      <c r="OV283"/>
      <c r="OW283"/>
      <c r="OX283"/>
      <c r="OY283"/>
      <c r="OZ283"/>
      <c r="PA283"/>
      <c r="PB283"/>
      <c r="PC283"/>
      <c r="PD283"/>
      <c r="PE283"/>
      <c r="PF283"/>
      <c r="PG283"/>
      <c r="PH283"/>
      <c r="PI283"/>
      <c r="PJ283"/>
      <c r="PK283"/>
      <c r="PL283"/>
      <c r="PM283"/>
      <c r="PN283"/>
      <c r="PO283"/>
      <c r="PP283"/>
      <c r="PQ283"/>
      <c r="PR283"/>
      <c r="PS283"/>
      <c r="PT283"/>
      <c r="PU283"/>
      <c r="PV283"/>
      <c r="PW283"/>
      <c r="PX283"/>
      <c r="PY283"/>
      <c r="PZ283"/>
      <c r="QA283"/>
      <c r="QB283"/>
      <c r="QC283"/>
      <c r="QD283"/>
      <c r="QE283"/>
      <c r="QF283"/>
      <c r="QG283"/>
      <c r="QH283"/>
      <c r="QI283"/>
      <c r="QJ283"/>
      <c r="QK283"/>
      <c r="QL283"/>
      <c r="QM283"/>
      <c r="QN283"/>
      <c r="QO283"/>
      <c r="QP283"/>
      <c r="QQ283"/>
      <c r="QR283"/>
      <c r="QS283"/>
      <c r="QT283"/>
      <c r="QU283"/>
      <c r="QV283"/>
      <c r="QW283"/>
      <c r="QX283"/>
      <c r="QY283"/>
      <c r="QZ283"/>
      <c r="RA283"/>
      <c r="RB283"/>
      <c r="RC283"/>
      <c r="RD283"/>
      <c r="RE283"/>
      <c r="RF283"/>
      <c r="RG283"/>
      <c r="RH283"/>
      <c r="RI283"/>
      <c r="RJ283"/>
      <c r="RK283"/>
      <c r="RL283"/>
      <c r="RM283"/>
      <c r="RN283"/>
      <c r="RO283"/>
      <c r="RP283"/>
      <c r="RQ283"/>
      <c r="RR283"/>
      <c r="RS283"/>
      <c r="RT283"/>
      <c r="RU283"/>
      <c r="RV283"/>
      <c r="RW283"/>
      <c r="RX283"/>
      <c r="RY283"/>
      <c r="RZ283"/>
      <c r="SA283"/>
      <c r="SB283"/>
      <c r="SC283"/>
      <c r="SD283"/>
      <c r="SE283"/>
      <c r="SF283"/>
      <c r="SG283"/>
      <c r="SH283"/>
      <c r="SI283"/>
      <c r="SJ283"/>
      <c r="SK283"/>
      <c r="SL283"/>
      <c r="SM283"/>
      <c r="SN283"/>
      <c r="SO283"/>
      <c r="SP283"/>
      <c r="SQ283"/>
      <c r="SR283"/>
      <c r="SS283"/>
      <c r="ST283"/>
      <c r="SU283"/>
      <c r="SV283"/>
      <c r="SW283"/>
      <c r="SX283"/>
      <c r="SY283"/>
      <c r="SZ283"/>
      <c r="TA283"/>
      <c r="TB283"/>
      <c r="TC283"/>
      <c r="TD283"/>
      <c r="TE283"/>
      <c r="TF283"/>
      <c r="TG283"/>
      <c r="TH283"/>
      <c r="TI283"/>
      <c r="TJ283"/>
      <c r="TK283"/>
      <c r="TL283"/>
      <c r="TM283"/>
      <c r="TN283"/>
      <c r="TO283"/>
      <c r="TP283"/>
      <c r="TQ283"/>
      <c r="TR283"/>
      <c r="TS283"/>
      <c r="TT283"/>
      <c r="TU283"/>
      <c r="TV283"/>
      <c r="TW283"/>
      <c r="TX283"/>
      <c r="TY283"/>
      <c r="TZ283"/>
      <c r="UA283"/>
      <c r="UB283"/>
      <c r="UC283"/>
      <c r="UD283"/>
      <c r="UE283"/>
      <c r="UF283"/>
      <c r="UG283"/>
      <c r="UH283"/>
      <c r="UI283"/>
      <c r="UJ283"/>
      <c r="UK283"/>
      <c r="UL283"/>
      <c r="UM283"/>
      <c r="UN283"/>
      <c r="UO283"/>
      <c r="UP283"/>
      <c r="UQ283"/>
      <c r="UR283"/>
      <c r="US283"/>
      <c r="UT283"/>
      <c r="UU283"/>
      <c r="UV283"/>
      <c r="UW283"/>
      <c r="UX283"/>
      <c r="UY283"/>
      <c r="UZ283"/>
      <c r="VA283"/>
      <c r="VB283"/>
      <c r="VC283"/>
      <c r="VD283"/>
      <c r="VE283"/>
      <c r="VF283"/>
      <c r="VG283"/>
      <c r="VH283"/>
      <c r="VI283"/>
      <c r="VJ283"/>
      <c r="VK283"/>
      <c r="VL283"/>
      <c r="VM283"/>
      <c r="VN283"/>
      <c r="VO283"/>
      <c r="VP283"/>
      <c r="VQ283"/>
      <c r="VR283"/>
      <c r="VS283"/>
      <c r="VT283"/>
      <c r="VU283"/>
      <c r="VV283"/>
      <c r="VW283"/>
      <c r="VX283"/>
      <c r="VY283"/>
      <c r="VZ283"/>
      <c r="WA283"/>
      <c r="WB283"/>
      <c r="WC283"/>
      <c r="WD283"/>
      <c r="WE283"/>
      <c r="WF283"/>
      <c r="WG283"/>
      <c r="WH283"/>
      <c r="WI283"/>
      <c r="WJ283"/>
      <c r="WK283"/>
      <c r="WL283"/>
      <c r="WM283"/>
      <c r="WN283"/>
      <c r="WO283"/>
      <c r="WP283"/>
      <c r="WQ283"/>
      <c r="WR283"/>
      <c r="WS283"/>
      <c r="WT283"/>
      <c r="WU283"/>
      <c r="WV283"/>
      <c r="WW283"/>
      <c r="WX283"/>
      <c r="WY283"/>
      <c r="WZ283"/>
      <c r="XA283"/>
      <c r="XB283"/>
      <c r="XC283"/>
      <c r="XD283"/>
      <c r="XE283"/>
      <c r="XF283"/>
      <c r="XG283"/>
      <c r="XH283"/>
      <c r="XI283"/>
      <c r="XJ283"/>
      <c r="XK283"/>
      <c r="XL283"/>
      <c r="XM283"/>
      <c r="XN283"/>
      <c r="XO283"/>
      <c r="XP283"/>
      <c r="XQ283"/>
      <c r="XR283"/>
      <c r="XS283"/>
      <c r="XT283"/>
      <c r="XU283"/>
      <c r="XV283"/>
      <c r="XW283"/>
      <c r="XX283"/>
      <c r="XY283"/>
      <c r="XZ283"/>
      <c r="YA283"/>
      <c r="YB283"/>
      <c r="YC283"/>
      <c r="YD283"/>
      <c r="YE283"/>
      <c r="YF283"/>
      <c r="YG283"/>
      <c r="YH283"/>
      <c r="YI283"/>
      <c r="YJ283"/>
      <c r="YK283"/>
      <c r="YL283"/>
      <c r="YM283"/>
      <c r="YN283"/>
      <c r="YO283"/>
      <c r="YP283"/>
      <c r="YQ283"/>
      <c r="YR283"/>
      <c r="YS283"/>
      <c r="YT283"/>
      <c r="YU283"/>
      <c r="YV283"/>
      <c r="YW283"/>
      <c r="YX283"/>
      <c r="YY283"/>
      <c r="YZ283"/>
      <c r="ZA283"/>
      <c r="ZB283"/>
      <c r="ZC283"/>
      <c r="ZD283"/>
      <c r="ZE283"/>
      <c r="ZF283"/>
      <c r="ZG283"/>
      <c r="ZH283"/>
      <c r="ZI283"/>
      <c r="ZJ283"/>
      <c r="ZK283"/>
      <c r="ZL283"/>
      <c r="ZM283"/>
      <c r="ZN283"/>
      <c r="ZO283"/>
      <c r="ZP283"/>
      <c r="ZQ283"/>
      <c r="ZR283"/>
      <c r="ZS283"/>
      <c r="ZT283"/>
      <c r="ZU283"/>
      <c r="ZV283"/>
      <c r="ZW283"/>
      <c r="ZX283"/>
      <c r="ZY283"/>
      <c r="ZZ283"/>
      <c r="AAA283"/>
      <c r="AAB283"/>
      <c r="AAC283"/>
      <c r="AAD283"/>
      <c r="AAE283"/>
      <c r="AAF283"/>
      <c r="AAG283"/>
      <c r="AAH283"/>
      <c r="AAI283"/>
      <c r="AAJ283"/>
      <c r="AAK283"/>
      <c r="AAL283"/>
      <c r="AAM283"/>
      <c r="AAN283"/>
      <c r="AAO283"/>
      <c r="AAP283"/>
      <c r="AAQ283"/>
      <c r="AAR283"/>
      <c r="AAS283"/>
      <c r="AAT283"/>
      <c r="AAU283"/>
      <c r="AAV283"/>
      <c r="AAW283"/>
      <c r="AAX283"/>
      <c r="AAY283"/>
      <c r="AAZ283"/>
      <c r="ABA283"/>
      <c r="ABB283"/>
      <c r="ABC283"/>
      <c r="ABD283"/>
      <c r="ABE283"/>
      <c r="ABF283"/>
      <c r="ABG283"/>
      <c r="ABH283"/>
      <c r="ABI283"/>
      <c r="ABJ283"/>
      <c r="ABK283"/>
      <c r="ABL283"/>
      <c r="ABM283"/>
      <c r="ABN283"/>
      <c r="ABO283"/>
      <c r="ABP283"/>
      <c r="ABQ283"/>
      <c r="ABR283"/>
      <c r="ABS283"/>
      <c r="ABT283"/>
      <c r="ABU283"/>
      <c r="ABV283"/>
      <c r="ABW283"/>
      <c r="ABX283"/>
      <c r="ABY283"/>
      <c r="ABZ283"/>
      <c r="ACA283"/>
      <c r="ACB283"/>
      <c r="ACC283"/>
      <c r="ACD283"/>
      <c r="ACE283"/>
      <c r="ACF283"/>
      <c r="ACG283"/>
      <c r="ACH283"/>
      <c r="ACI283"/>
      <c r="ACJ283"/>
      <c r="ACK283"/>
      <c r="ACL283"/>
      <c r="ACM283"/>
      <c r="ACN283"/>
      <c r="ACO283"/>
      <c r="ACP283"/>
      <c r="ACQ283"/>
      <c r="ACR283"/>
      <c r="ACS283"/>
      <c r="ACT283"/>
      <c r="ACU283"/>
      <c r="ACV283"/>
      <c r="ACW283"/>
      <c r="ACX283"/>
      <c r="ACY283"/>
      <c r="ACZ283"/>
      <c r="ADA283"/>
      <c r="ADB283"/>
      <c r="ADC283"/>
      <c r="ADD283"/>
      <c r="ADE283"/>
      <c r="ADF283"/>
      <c r="ADG283"/>
      <c r="ADH283"/>
      <c r="ADI283"/>
      <c r="ADJ283"/>
      <c r="ADK283"/>
      <c r="ADL283"/>
      <c r="ADM283"/>
      <c r="ADN283"/>
      <c r="ADO283"/>
      <c r="ADP283"/>
      <c r="ADQ283"/>
      <c r="ADR283"/>
      <c r="ADS283"/>
      <c r="ADT283"/>
      <c r="ADU283"/>
      <c r="ADV283"/>
      <c r="ADW283"/>
      <c r="ADX283"/>
      <c r="ADY283"/>
      <c r="ADZ283"/>
      <c r="AEA283"/>
      <c r="AEB283"/>
      <c r="AEC283"/>
      <c r="AED283"/>
      <c r="AEE283"/>
      <c r="AEF283"/>
      <c r="AEG283"/>
      <c r="AEH283"/>
      <c r="AEI283"/>
      <c r="AEJ283"/>
      <c r="AEK283"/>
      <c r="AEL283"/>
      <c r="AEM283"/>
      <c r="AEN283"/>
      <c r="AEO283"/>
      <c r="AEP283"/>
      <c r="AEQ283"/>
      <c r="AER283"/>
      <c r="AES283"/>
      <c r="AET283"/>
      <c r="AEU283"/>
      <c r="AEV283"/>
      <c r="AEW283"/>
      <c r="AEX283"/>
      <c r="AEY283"/>
      <c r="AEZ283"/>
      <c r="AFA283"/>
      <c r="AFB283"/>
      <c r="AFC283"/>
      <c r="AFD283"/>
      <c r="AFE283"/>
      <c r="AFF283"/>
      <c r="AFG283"/>
      <c r="AFH283"/>
      <c r="AFI283"/>
      <c r="AFJ283"/>
      <c r="AFK283"/>
      <c r="AFL283"/>
      <c r="AFM283"/>
      <c r="AFN283"/>
      <c r="AFO283"/>
      <c r="AFP283"/>
      <c r="AFQ283"/>
      <c r="AFR283"/>
      <c r="AFS283"/>
      <c r="AFT283"/>
      <c r="AFU283"/>
      <c r="AFV283"/>
      <c r="AFW283"/>
      <c r="AFX283"/>
      <c r="AFY283"/>
      <c r="AFZ283"/>
      <c r="AGA283"/>
      <c r="AGB283"/>
      <c r="AGC283"/>
      <c r="AGD283"/>
      <c r="AGE283"/>
      <c r="AGF283"/>
      <c r="AGG283"/>
      <c r="AGH283"/>
      <c r="AGI283"/>
      <c r="AGJ283"/>
      <c r="AGK283"/>
      <c r="AGL283"/>
      <c r="AGM283"/>
      <c r="AGN283"/>
      <c r="AGO283"/>
      <c r="AGP283"/>
      <c r="AGQ283"/>
      <c r="AGR283"/>
      <c r="AGS283"/>
      <c r="AGT283"/>
      <c r="AGU283"/>
      <c r="AGV283"/>
      <c r="AGW283"/>
      <c r="AGX283"/>
      <c r="AGY283"/>
      <c r="AGZ283"/>
      <c r="AHA283"/>
      <c r="AHB283"/>
      <c r="AHC283"/>
      <c r="AHD283"/>
      <c r="AHE283"/>
      <c r="AHF283"/>
      <c r="AHG283"/>
      <c r="AHH283"/>
      <c r="AHI283"/>
      <c r="AHJ283"/>
      <c r="AHK283"/>
      <c r="AHL283"/>
      <c r="AHM283"/>
      <c r="AHN283"/>
      <c r="AHO283"/>
      <c r="AHP283"/>
      <c r="AHQ283"/>
      <c r="AHR283"/>
      <c r="AHS283"/>
      <c r="AHT283"/>
      <c r="AHU283"/>
      <c r="AHV283"/>
      <c r="AHW283"/>
      <c r="AHX283"/>
      <c r="AHY283"/>
      <c r="AHZ283"/>
      <c r="AIA283"/>
      <c r="AIB283"/>
      <c r="AIC283"/>
      <c r="AID283"/>
      <c r="AIE283"/>
      <c r="AIF283"/>
      <c r="AIG283"/>
      <c r="AIH283"/>
      <c r="AII283"/>
      <c r="AIJ283"/>
      <c r="AIK283"/>
      <c r="AIL283"/>
      <c r="AIM283"/>
      <c r="AIN283"/>
      <c r="AIO283"/>
      <c r="AIP283"/>
      <c r="AIQ283"/>
      <c r="AIR283"/>
      <c r="AIS283"/>
      <c r="AIT283"/>
      <c r="AIU283"/>
      <c r="AIV283"/>
      <c r="AIW283"/>
      <c r="AIX283"/>
      <c r="AIY283"/>
      <c r="AIZ283"/>
      <c r="AJA283"/>
      <c r="AJB283"/>
      <c r="AJC283"/>
      <c r="AJD283"/>
      <c r="AJE283"/>
      <c r="AJF283"/>
      <c r="AJG283"/>
      <c r="AJH283"/>
      <c r="AJI283"/>
      <c r="AJJ283"/>
      <c r="AJK283"/>
      <c r="AJL283"/>
      <c r="AJM283"/>
      <c r="AJN283"/>
      <c r="AJO283"/>
      <c r="AJP283"/>
      <c r="AJQ283"/>
      <c r="AJR283"/>
      <c r="AJS283"/>
      <c r="AJT283"/>
      <c r="AJU283"/>
      <c r="AJV283"/>
      <c r="AJW283"/>
      <c r="AJX283"/>
      <c r="AJY283"/>
      <c r="AJZ283"/>
      <c r="AKA283"/>
      <c r="AKB283"/>
      <c r="AKC283"/>
      <c r="AKD283"/>
      <c r="AKE283"/>
      <c r="AKF283"/>
      <c r="AKG283"/>
      <c r="AKH283"/>
      <c r="AKI283"/>
      <c r="AKJ283"/>
      <c r="AKK283"/>
      <c r="AKL283"/>
      <c r="AKM283"/>
      <c r="AKN283"/>
      <c r="AKO283"/>
      <c r="AKP283"/>
      <c r="AKQ283"/>
      <c r="AKR283"/>
      <c r="AKS283"/>
      <c r="AKT283"/>
      <c r="AKU283"/>
      <c r="AKV283"/>
      <c r="AKW283"/>
      <c r="AKX283"/>
      <c r="AKY283"/>
      <c r="AKZ283"/>
      <c r="ALA283"/>
      <c r="ALB283"/>
      <c r="ALC283"/>
      <c r="ALD283"/>
      <c r="ALE283"/>
      <c r="ALF283"/>
      <c r="ALG283"/>
      <c r="ALH283"/>
      <c r="ALI283"/>
      <c r="ALJ283"/>
      <c r="ALK283"/>
      <c r="ALL283"/>
      <c r="ALM283"/>
      <c r="ALN283"/>
      <c r="ALO283"/>
      <c r="ALP283"/>
      <c r="ALQ283"/>
      <c r="ALR283"/>
      <c r="ALS283"/>
      <c r="ALT283"/>
      <c r="ALU283"/>
      <c r="ALV283"/>
      <c r="ALW283"/>
      <c r="ALX283"/>
      <c r="ALY283"/>
      <c r="ALZ283"/>
      <c r="AMA283"/>
      <c r="AMB283"/>
      <c r="AMC283"/>
      <c r="AMD283"/>
      <c r="AME283"/>
      <c r="AMF283"/>
      <c r="AMG283"/>
      <c r="AMH283"/>
      <c r="AMI283"/>
      <c r="AMJ283"/>
    </row>
    <row r="284" spans="1:1024" s="19" customFormat="1" ht="14.25">
      <c r="A284" s="18" t="s">
        <v>1203</v>
      </c>
      <c r="B284" s="19" t="s">
        <v>1204</v>
      </c>
    </row>
    <row r="285" spans="1:1024" s="12" customFormat="1" ht="14.25">
      <c r="A285" s="13"/>
    </row>
    <row r="286" spans="1:1024" s="12" customFormat="1" ht="38.25">
      <c r="A286" s="11" t="s">
        <v>1205</v>
      </c>
    </row>
    <row r="287" spans="1:1024" s="12" customFormat="1" ht="14.25">
      <c r="A287" s="11" t="s">
        <v>1206</v>
      </c>
    </row>
    <row r="288" spans="1:1024" s="12" customFormat="1" ht="14.25">
      <c r="A288" s="11" t="s">
        <v>1207</v>
      </c>
    </row>
    <row r="289" spans="1:1" s="12" customFormat="1" ht="114.75">
      <c r="A289" s="11" t="s">
        <v>1208</v>
      </c>
    </row>
    <row r="290" spans="1:1" s="12" customFormat="1" ht="25.5">
      <c r="A290" s="11" t="s">
        <v>1209</v>
      </c>
    </row>
    <row r="291" spans="1:1" s="12" customFormat="1" ht="14.25">
      <c r="A291" s="13"/>
    </row>
    <row r="292" spans="1:1" s="12" customFormat="1" ht="25.5">
      <c r="A292" s="11" t="s">
        <v>1210</v>
      </c>
    </row>
    <row r="293" spans="1:1" s="12" customFormat="1" ht="14.25">
      <c r="A293" s="11" t="s">
        <v>1211</v>
      </c>
    </row>
    <row r="294" spans="1:1" s="12" customFormat="1" ht="14.25">
      <c r="A294" s="11" t="s">
        <v>1207</v>
      </c>
    </row>
    <row r="295" spans="1:1" s="12" customFormat="1" ht="114.75">
      <c r="A295" s="11" t="s">
        <v>1212</v>
      </c>
    </row>
    <row r="296" spans="1:1" s="12" customFormat="1" ht="14.25">
      <c r="A296" s="11" t="s">
        <v>1213</v>
      </c>
    </row>
    <row r="297" spans="1:1" s="12" customFormat="1" ht="14.25">
      <c r="A297" s="13"/>
    </row>
    <row r="298" spans="1:1" s="12" customFormat="1" ht="38.25">
      <c r="A298" s="11" t="s">
        <v>1214</v>
      </c>
    </row>
    <row r="299" spans="1:1" s="12" customFormat="1" ht="14.25">
      <c r="A299" s="11" t="s">
        <v>1215</v>
      </c>
    </row>
    <row r="300" spans="1:1" s="12" customFormat="1" ht="14.25">
      <c r="A300" s="11" t="s">
        <v>1207</v>
      </c>
    </row>
    <row r="301" spans="1:1" s="12" customFormat="1" ht="114.75">
      <c r="A301" s="11" t="s">
        <v>1216</v>
      </c>
    </row>
    <row r="302" spans="1:1" s="12" customFormat="1" ht="14.25">
      <c r="A302" s="11" t="s">
        <v>1217</v>
      </c>
    </row>
    <row r="303" spans="1:1" s="12" customFormat="1" ht="14.25">
      <c r="A303" s="13"/>
    </row>
    <row r="304" spans="1:1" s="12" customFormat="1" ht="25.5">
      <c r="A304" s="11" t="s">
        <v>1218</v>
      </c>
    </row>
    <row r="305" spans="1:1" s="12" customFormat="1" ht="14.25">
      <c r="A305" s="11" t="s">
        <v>1219</v>
      </c>
    </row>
    <row r="306" spans="1:1" s="12" customFormat="1" ht="14.25">
      <c r="A306" s="11" t="s">
        <v>1207</v>
      </c>
    </row>
    <row r="307" spans="1:1" s="12" customFormat="1" ht="89.25">
      <c r="A307" s="11" t="s">
        <v>1220</v>
      </c>
    </row>
    <row r="308" spans="1:1" s="12" customFormat="1" ht="14.25">
      <c r="A308" s="11" t="s">
        <v>1221</v>
      </c>
    </row>
    <row r="309" spans="1:1" s="12" customFormat="1" ht="14.25">
      <c r="A309" s="13"/>
    </row>
    <row r="310" spans="1:1" s="12" customFormat="1" ht="25.5">
      <c r="A310" s="11" t="s">
        <v>1222</v>
      </c>
    </row>
    <row r="311" spans="1:1" s="12" customFormat="1" ht="14.25">
      <c r="A311" s="11" t="s">
        <v>1223</v>
      </c>
    </row>
    <row r="312" spans="1:1" s="12" customFormat="1" ht="14.25">
      <c r="A312" s="11" t="s">
        <v>1207</v>
      </c>
    </row>
    <row r="313" spans="1:1" s="12" customFormat="1" ht="114.75">
      <c r="A313" s="11" t="s">
        <v>1224</v>
      </c>
    </row>
    <row r="314" spans="1:1" s="12" customFormat="1" ht="14.25">
      <c r="A314" s="11" t="s">
        <v>1225</v>
      </c>
    </row>
    <row r="315" spans="1:1" s="12" customFormat="1" ht="14.25">
      <c r="A315" s="13"/>
    </row>
    <row r="316" spans="1:1" s="12" customFormat="1" ht="38.25">
      <c r="A316" s="11" t="s">
        <v>1226</v>
      </c>
    </row>
    <row r="317" spans="1:1" s="12" customFormat="1" ht="14.25">
      <c r="A317" s="11" t="s">
        <v>1227</v>
      </c>
    </row>
    <row r="318" spans="1:1" s="12" customFormat="1" ht="14.25">
      <c r="A318" s="11" t="s">
        <v>1207</v>
      </c>
    </row>
    <row r="319" spans="1:1" s="12" customFormat="1" ht="114.75">
      <c r="A319" s="11" t="s">
        <v>1228</v>
      </c>
    </row>
    <row r="320" spans="1:1" s="12" customFormat="1" ht="14.25">
      <c r="A320" s="11" t="s">
        <v>1229</v>
      </c>
    </row>
    <row r="321" spans="1:1" s="12" customFormat="1" ht="14.25">
      <c r="A321" s="13"/>
    </row>
    <row r="322" spans="1:1" s="12" customFormat="1" ht="38.25">
      <c r="A322" s="11" t="s">
        <v>1230</v>
      </c>
    </row>
    <row r="323" spans="1:1" s="12" customFormat="1" ht="14.25">
      <c r="A323" s="11" t="s">
        <v>1231</v>
      </c>
    </row>
    <row r="324" spans="1:1" s="12" customFormat="1" ht="14.25">
      <c r="A324" s="11" t="s">
        <v>1207</v>
      </c>
    </row>
    <row r="325" spans="1:1" s="12" customFormat="1" ht="114.75">
      <c r="A325" s="11" t="s">
        <v>1232</v>
      </c>
    </row>
    <row r="326" spans="1:1" s="12" customFormat="1" ht="14.25">
      <c r="A326" s="11" t="s">
        <v>1233</v>
      </c>
    </row>
    <row r="327" spans="1:1" s="12" customFormat="1" ht="14.25">
      <c r="A327" s="13"/>
    </row>
    <row r="328" spans="1:1" s="12" customFormat="1" ht="38.25">
      <c r="A328" s="11" t="s">
        <v>1234</v>
      </c>
    </row>
    <row r="329" spans="1:1" s="12" customFormat="1" ht="14.25">
      <c r="A329" s="11" t="s">
        <v>1235</v>
      </c>
    </row>
    <row r="330" spans="1:1" s="12" customFormat="1" ht="14.25">
      <c r="A330" s="11" t="s">
        <v>1207</v>
      </c>
    </row>
    <row r="331" spans="1:1" s="12" customFormat="1" ht="102">
      <c r="A331" s="11" t="s">
        <v>1236</v>
      </c>
    </row>
    <row r="332" spans="1:1" s="12" customFormat="1" ht="14.25">
      <c r="A332" s="11" t="s">
        <v>1237</v>
      </c>
    </row>
    <row r="333" spans="1:1" s="12" customFormat="1" ht="14.25">
      <c r="A333" s="13"/>
    </row>
    <row r="334" spans="1:1" s="12" customFormat="1" ht="25.5">
      <c r="A334" s="11" t="s">
        <v>1238</v>
      </c>
    </row>
    <row r="335" spans="1:1" s="12" customFormat="1" ht="14.25">
      <c r="A335" s="11" t="s">
        <v>1239</v>
      </c>
    </row>
    <row r="336" spans="1:1" s="12" customFormat="1" ht="14.25">
      <c r="A336" s="11" t="s">
        <v>1207</v>
      </c>
    </row>
    <row r="337" spans="1:1" s="12" customFormat="1" ht="114.75">
      <c r="A337" s="11" t="s">
        <v>1240</v>
      </c>
    </row>
    <row r="338" spans="1:1" s="12" customFormat="1" ht="14.25">
      <c r="A338" s="11" t="s">
        <v>1241</v>
      </c>
    </row>
    <row r="339" spans="1:1" s="12" customFormat="1" ht="14.25">
      <c r="A339" s="13"/>
    </row>
    <row r="340" spans="1:1" s="12" customFormat="1" ht="38.25">
      <c r="A340" s="11" t="s">
        <v>1242</v>
      </c>
    </row>
    <row r="341" spans="1:1" s="12" customFormat="1" ht="14.25">
      <c r="A341" s="11" t="s">
        <v>1243</v>
      </c>
    </row>
    <row r="342" spans="1:1" s="12" customFormat="1" ht="14.25">
      <c r="A342" s="11" t="s">
        <v>1207</v>
      </c>
    </row>
    <row r="343" spans="1:1" s="12" customFormat="1" ht="89.25">
      <c r="A343" s="11" t="s">
        <v>1244</v>
      </c>
    </row>
    <row r="344" spans="1:1" s="12" customFormat="1" ht="25.5">
      <c r="A344" s="11" t="s">
        <v>1245</v>
      </c>
    </row>
    <row r="345" spans="1:1" s="12" customFormat="1" ht="14.25">
      <c r="A345" s="13"/>
    </row>
    <row r="346" spans="1:1" s="12" customFormat="1" ht="25.5">
      <c r="A346" s="11" t="s">
        <v>1246</v>
      </c>
    </row>
    <row r="347" spans="1:1" s="12" customFormat="1" ht="14.25">
      <c r="A347" s="11" t="s">
        <v>1247</v>
      </c>
    </row>
    <row r="348" spans="1:1" s="12" customFormat="1" ht="14.25">
      <c r="A348" s="11" t="s">
        <v>1207</v>
      </c>
    </row>
    <row r="349" spans="1:1" s="12" customFormat="1" ht="114.75">
      <c r="A349" s="11" t="s">
        <v>1248</v>
      </c>
    </row>
    <row r="350" spans="1:1" s="12" customFormat="1" ht="14.25">
      <c r="A350" s="11" t="s">
        <v>1249</v>
      </c>
    </row>
    <row r="351" spans="1:1" s="12" customFormat="1" ht="14.25">
      <c r="A351" s="13"/>
    </row>
    <row r="352" spans="1:1" s="12" customFormat="1" ht="25.5">
      <c r="A352" s="11" t="s">
        <v>1250</v>
      </c>
    </row>
    <row r="353" spans="1:1" s="12" customFormat="1" ht="14.25">
      <c r="A353" s="11" t="s">
        <v>1251</v>
      </c>
    </row>
    <row r="354" spans="1:1" s="12" customFormat="1" ht="14.25">
      <c r="A354" s="11" t="s">
        <v>1207</v>
      </c>
    </row>
    <row r="355" spans="1:1" s="12" customFormat="1" ht="114.75">
      <c r="A355" s="11" t="s">
        <v>1252</v>
      </c>
    </row>
    <row r="356" spans="1:1" s="12" customFormat="1" ht="14.25">
      <c r="A356" s="11" t="s">
        <v>1253</v>
      </c>
    </row>
    <row r="357" spans="1:1" s="12" customFormat="1" ht="14.25">
      <c r="A357" s="13"/>
    </row>
    <row r="358" spans="1:1" s="12" customFormat="1" ht="25.5">
      <c r="A358" s="11" t="s">
        <v>1254</v>
      </c>
    </row>
    <row r="359" spans="1:1" s="12" customFormat="1" ht="14.25">
      <c r="A359" s="11" t="s">
        <v>1255</v>
      </c>
    </row>
    <row r="360" spans="1:1" s="12" customFormat="1" ht="14.25">
      <c r="A360" s="11" t="s">
        <v>1207</v>
      </c>
    </row>
    <row r="361" spans="1:1" s="12" customFormat="1" ht="76.5">
      <c r="A361" s="11" t="s">
        <v>1256</v>
      </c>
    </row>
    <row r="362" spans="1:1" s="12" customFormat="1" ht="14.25">
      <c r="A362" s="11" t="s">
        <v>1257</v>
      </c>
    </row>
    <row r="363" spans="1:1" s="12" customFormat="1" ht="14.25">
      <c r="A363" s="13"/>
    </row>
    <row r="364" spans="1:1" s="12" customFormat="1" ht="38.25">
      <c r="A364" s="11" t="s">
        <v>1258</v>
      </c>
    </row>
    <row r="365" spans="1:1" s="12" customFormat="1" ht="14.25">
      <c r="A365" s="11" t="s">
        <v>1259</v>
      </c>
    </row>
    <row r="366" spans="1:1" s="12" customFormat="1" ht="14.25">
      <c r="A366" s="11" t="s">
        <v>1207</v>
      </c>
    </row>
    <row r="367" spans="1:1" s="12" customFormat="1" ht="76.5">
      <c r="A367" s="11" t="s">
        <v>1260</v>
      </c>
    </row>
    <row r="368" spans="1:1" s="12" customFormat="1" ht="14.25">
      <c r="A368" s="11" t="s">
        <v>1261</v>
      </c>
    </row>
    <row r="369" spans="1:1" s="12" customFormat="1" ht="14.25">
      <c r="A369" s="13"/>
    </row>
    <row r="370" spans="1:1" s="12" customFormat="1" ht="25.5">
      <c r="A370" s="11" t="s">
        <v>1262</v>
      </c>
    </row>
    <row r="371" spans="1:1" s="12" customFormat="1" ht="14.25">
      <c r="A371" s="11" t="s">
        <v>1263</v>
      </c>
    </row>
    <row r="372" spans="1:1" s="12" customFormat="1" ht="14.25">
      <c r="A372" s="11" t="s">
        <v>1207</v>
      </c>
    </row>
    <row r="373" spans="1:1" s="12" customFormat="1" ht="89.25">
      <c r="A373" s="11" t="s">
        <v>1264</v>
      </c>
    </row>
    <row r="374" spans="1:1" s="12" customFormat="1" ht="14.25">
      <c r="A374" s="11" t="s">
        <v>1265</v>
      </c>
    </row>
    <row r="375" spans="1:1" s="12" customFormat="1" ht="14.25">
      <c r="A375" s="13"/>
    </row>
    <row r="376" spans="1:1" s="12" customFormat="1" ht="38.25">
      <c r="A376" s="11" t="s">
        <v>1266</v>
      </c>
    </row>
    <row r="377" spans="1:1" s="12" customFormat="1" ht="14.25">
      <c r="A377" s="11" t="s">
        <v>1267</v>
      </c>
    </row>
    <row r="378" spans="1:1" s="12" customFormat="1" ht="14.25">
      <c r="A378" s="11" t="s">
        <v>1207</v>
      </c>
    </row>
    <row r="379" spans="1:1" s="12" customFormat="1" ht="114.75">
      <c r="A379" s="11" t="s">
        <v>1268</v>
      </c>
    </row>
    <row r="380" spans="1:1" s="12" customFormat="1" ht="14.25">
      <c r="A380" s="11" t="s">
        <v>1269</v>
      </c>
    </row>
    <row r="381" spans="1:1" s="12" customFormat="1" ht="14.25">
      <c r="A381" s="13"/>
    </row>
    <row r="382" spans="1:1" s="12" customFormat="1" ht="38.25">
      <c r="A382" s="11" t="s">
        <v>1270</v>
      </c>
    </row>
    <row r="383" spans="1:1" s="12" customFormat="1" ht="14.25">
      <c r="A383" s="11" t="s">
        <v>1271</v>
      </c>
    </row>
    <row r="384" spans="1:1" s="12" customFormat="1" ht="14.25">
      <c r="A384" s="11" t="s">
        <v>1207</v>
      </c>
    </row>
    <row r="385" spans="1:1" s="12" customFormat="1" ht="89.25">
      <c r="A385" s="11" t="s">
        <v>1272</v>
      </c>
    </row>
    <row r="386" spans="1:1" s="12" customFormat="1" ht="14.25">
      <c r="A386" s="11" t="s">
        <v>1273</v>
      </c>
    </row>
    <row r="387" spans="1:1" s="12" customFormat="1" ht="14.25">
      <c r="A387" s="13"/>
    </row>
    <row r="388" spans="1:1" s="12" customFormat="1" ht="38.25">
      <c r="A388" s="11" t="s">
        <v>1274</v>
      </c>
    </row>
    <row r="389" spans="1:1" s="12" customFormat="1" ht="14.25">
      <c r="A389" s="11" t="s">
        <v>1275</v>
      </c>
    </row>
    <row r="390" spans="1:1" s="12" customFormat="1" ht="14.25">
      <c r="A390" s="11" t="s">
        <v>1207</v>
      </c>
    </row>
    <row r="391" spans="1:1" s="12" customFormat="1" ht="114.75">
      <c r="A391" s="11" t="s">
        <v>1276</v>
      </c>
    </row>
    <row r="392" spans="1:1" s="12" customFormat="1" ht="14.25">
      <c r="A392" s="11" t="s">
        <v>1277</v>
      </c>
    </row>
    <row r="393" spans="1:1" s="12" customFormat="1" ht="14.25">
      <c r="A393" s="13"/>
    </row>
    <row r="394" spans="1:1" s="12" customFormat="1" ht="38.25">
      <c r="A394" s="11" t="s">
        <v>1278</v>
      </c>
    </row>
    <row r="395" spans="1:1" s="12" customFormat="1" ht="14.25">
      <c r="A395" s="11" t="s">
        <v>1279</v>
      </c>
    </row>
    <row r="396" spans="1:1" s="12" customFormat="1" ht="14.25">
      <c r="A396" s="11" t="s">
        <v>1207</v>
      </c>
    </row>
    <row r="397" spans="1:1" s="12" customFormat="1" ht="114.75">
      <c r="A397" s="11" t="s">
        <v>1280</v>
      </c>
    </row>
    <row r="398" spans="1:1" s="12" customFormat="1" ht="25.5">
      <c r="A398" s="11" t="s">
        <v>1281</v>
      </c>
    </row>
    <row r="399" spans="1:1" s="12" customFormat="1" ht="14.25">
      <c r="A399" s="13"/>
    </row>
    <row r="400" spans="1:1" s="12" customFormat="1" ht="38.25">
      <c r="A400" s="11" t="s">
        <v>1282</v>
      </c>
    </row>
    <row r="401" spans="1:1" s="12" customFormat="1" ht="14.25">
      <c r="A401" s="11" t="s">
        <v>1283</v>
      </c>
    </row>
    <row r="402" spans="1:1" s="12" customFormat="1" ht="14.25">
      <c r="A402" s="11" t="s">
        <v>1207</v>
      </c>
    </row>
    <row r="403" spans="1:1" s="12" customFormat="1" ht="114.75">
      <c r="A403" s="11" t="s">
        <v>1284</v>
      </c>
    </row>
    <row r="404" spans="1:1" s="12" customFormat="1" ht="14.25">
      <c r="A404" s="11" t="s">
        <v>1285</v>
      </c>
    </row>
    <row r="405" spans="1:1" s="12" customFormat="1" ht="14.25">
      <c r="A405" s="13"/>
    </row>
    <row r="406" spans="1:1" s="12" customFormat="1" ht="38.25">
      <c r="A406" s="11" t="s">
        <v>1286</v>
      </c>
    </row>
    <row r="407" spans="1:1" s="12" customFormat="1" ht="14.25">
      <c r="A407" s="11" t="s">
        <v>1287</v>
      </c>
    </row>
    <row r="408" spans="1:1" s="12" customFormat="1" ht="14.25">
      <c r="A408" s="11" t="s">
        <v>1207</v>
      </c>
    </row>
    <row r="409" spans="1:1" s="12" customFormat="1" ht="76.5">
      <c r="A409" s="11" t="s">
        <v>1288</v>
      </c>
    </row>
    <row r="410" spans="1:1" s="12" customFormat="1" ht="25.5">
      <c r="A410" s="11" t="s">
        <v>1289</v>
      </c>
    </row>
    <row r="411" spans="1:1" s="12" customFormat="1" ht="14.25">
      <c r="A411" s="13"/>
    </row>
    <row r="412" spans="1:1" s="12" customFormat="1" ht="25.5">
      <c r="A412" s="11" t="s">
        <v>1290</v>
      </c>
    </row>
    <row r="413" spans="1:1" s="12" customFormat="1" ht="14.25">
      <c r="A413" s="11" t="s">
        <v>1291</v>
      </c>
    </row>
    <row r="414" spans="1:1" s="12" customFormat="1" ht="14.25">
      <c r="A414" s="11" t="s">
        <v>1207</v>
      </c>
    </row>
    <row r="415" spans="1:1" s="12" customFormat="1" ht="89.25">
      <c r="A415" s="11" t="s">
        <v>1292</v>
      </c>
    </row>
    <row r="416" spans="1:1" s="12" customFormat="1" ht="25.5">
      <c r="A416" s="11" t="s">
        <v>1293</v>
      </c>
    </row>
    <row r="417" spans="1:1" s="12" customFormat="1" ht="14.25">
      <c r="A417" s="13"/>
    </row>
    <row r="418" spans="1:1" s="12" customFormat="1" ht="25.5">
      <c r="A418" s="11" t="s">
        <v>1294</v>
      </c>
    </row>
    <row r="419" spans="1:1" s="12" customFormat="1" ht="14.25">
      <c r="A419" s="11" t="s">
        <v>1295</v>
      </c>
    </row>
    <row r="420" spans="1:1" s="12" customFormat="1" ht="14.25">
      <c r="A420" s="11" t="s">
        <v>1207</v>
      </c>
    </row>
    <row r="421" spans="1:1" s="12" customFormat="1" ht="89.25">
      <c r="A421" s="11" t="s">
        <v>1296</v>
      </c>
    </row>
    <row r="422" spans="1:1" s="12" customFormat="1" ht="14.25">
      <c r="A422" s="11" t="s">
        <v>1297</v>
      </c>
    </row>
    <row r="423" spans="1:1" s="12" customFormat="1" ht="14.25">
      <c r="A423" s="13"/>
    </row>
    <row r="424" spans="1:1" s="12" customFormat="1" ht="38.25">
      <c r="A424" s="11" t="s">
        <v>1298</v>
      </c>
    </row>
    <row r="425" spans="1:1" s="12" customFormat="1" ht="14.25">
      <c r="A425" s="11" t="s">
        <v>1299</v>
      </c>
    </row>
    <row r="426" spans="1:1" s="12" customFormat="1" ht="14.25">
      <c r="A426" s="11" t="s">
        <v>1207</v>
      </c>
    </row>
    <row r="427" spans="1:1" s="12" customFormat="1" ht="114.75">
      <c r="A427" s="11" t="s">
        <v>1300</v>
      </c>
    </row>
    <row r="428" spans="1:1" s="12" customFormat="1" ht="14.25">
      <c r="A428" s="11" t="s">
        <v>1301</v>
      </c>
    </row>
    <row r="429" spans="1:1" s="12" customFormat="1" ht="14.25">
      <c r="A429" s="13"/>
    </row>
    <row r="430" spans="1:1" s="12" customFormat="1" ht="25.5">
      <c r="A430" s="11" t="s">
        <v>1302</v>
      </c>
    </row>
    <row r="431" spans="1:1" s="12" customFormat="1" ht="14.25">
      <c r="A431" s="11" t="s">
        <v>1303</v>
      </c>
    </row>
    <row r="432" spans="1:1" s="12" customFormat="1" ht="14.25">
      <c r="A432" s="11" t="s">
        <v>1207</v>
      </c>
    </row>
    <row r="433" spans="1:1" s="12" customFormat="1" ht="102">
      <c r="A433" s="11" t="s">
        <v>1304</v>
      </c>
    </row>
    <row r="434" spans="1:1" s="12" customFormat="1" ht="14.25">
      <c r="A434" s="11" t="s">
        <v>1305</v>
      </c>
    </row>
    <row r="435" spans="1:1" s="12" customFormat="1" ht="14.25">
      <c r="A435" s="13"/>
    </row>
    <row r="436" spans="1:1" s="12" customFormat="1" ht="38.25">
      <c r="A436" s="11" t="s">
        <v>1306</v>
      </c>
    </row>
    <row r="437" spans="1:1" s="12" customFormat="1" ht="14.25">
      <c r="A437" s="11" t="s">
        <v>1307</v>
      </c>
    </row>
    <row r="438" spans="1:1" s="12" customFormat="1" ht="14.25">
      <c r="A438" s="11" t="s">
        <v>1207</v>
      </c>
    </row>
    <row r="439" spans="1:1" s="12" customFormat="1" ht="114.75">
      <c r="A439" s="11" t="s">
        <v>1308</v>
      </c>
    </row>
    <row r="440" spans="1:1" s="12" customFormat="1" ht="25.5">
      <c r="A440" s="11" t="s">
        <v>1309</v>
      </c>
    </row>
    <row r="441" spans="1:1" s="12" customFormat="1" ht="14.25">
      <c r="A441" s="13"/>
    </row>
    <row r="442" spans="1:1" s="12" customFormat="1" ht="25.5">
      <c r="A442" s="11" t="s">
        <v>1310</v>
      </c>
    </row>
    <row r="443" spans="1:1" s="12" customFormat="1" ht="14.25">
      <c r="A443" s="11" t="s">
        <v>1311</v>
      </c>
    </row>
    <row r="444" spans="1:1" s="12" customFormat="1" ht="14.25">
      <c r="A444" s="11" t="s">
        <v>1207</v>
      </c>
    </row>
    <row r="445" spans="1:1" s="12" customFormat="1" ht="89.25">
      <c r="A445" s="11" t="s">
        <v>1312</v>
      </c>
    </row>
    <row r="446" spans="1:1" s="12" customFormat="1" ht="14.25">
      <c r="A446" s="11" t="s">
        <v>1313</v>
      </c>
    </row>
    <row r="447" spans="1:1" s="12" customFormat="1" ht="14.25">
      <c r="A447" s="13"/>
    </row>
    <row r="448" spans="1:1" s="12" customFormat="1" ht="25.5">
      <c r="A448" s="11" t="s">
        <v>1314</v>
      </c>
    </row>
    <row r="449" spans="1:1" s="12" customFormat="1" ht="14.25">
      <c r="A449" s="11" t="s">
        <v>1315</v>
      </c>
    </row>
    <row r="450" spans="1:1" s="12" customFormat="1" ht="14.25">
      <c r="A450" s="11" t="s">
        <v>1207</v>
      </c>
    </row>
    <row r="451" spans="1:1" s="12" customFormat="1" ht="114.75">
      <c r="A451" s="11" t="s">
        <v>1316</v>
      </c>
    </row>
    <row r="452" spans="1:1" s="12" customFormat="1" ht="14.25">
      <c r="A452" s="11" t="s">
        <v>1317</v>
      </c>
    </row>
    <row r="453" spans="1:1" s="12" customFormat="1" ht="14.25">
      <c r="A453" s="13"/>
    </row>
    <row r="454" spans="1:1" s="12" customFormat="1" ht="25.5">
      <c r="A454" s="11" t="s">
        <v>1318</v>
      </c>
    </row>
    <row r="455" spans="1:1" s="12" customFormat="1" ht="14.25">
      <c r="A455" s="11" t="s">
        <v>1319</v>
      </c>
    </row>
    <row r="456" spans="1:1" s="12" customFormat="1" ht="14.25">
      <c r="A456" s="11" t="s">
        <v>1207</v>
      </c>
    </row>
    <row r="457" spans="1:1" s="12" customFormat="1" ht="102">
      <c r="A457" s="11" t="s">
        <v>1320</v>
      </c>
    </row>
    <row r="458" spans="1:1" s="12" customFormat="1" ht="25.5">
      <c r="A458" s="11" t="s">
        <v>1321</v>
      </c>
    </row>
    <row r="459" spans="1:1" s="12" customFormat="1" ht="14.25">
      <c r="A459" s="13"/>
    </row>
    <row r="460" spans="1:1" s="12" customFormat="1" ht="25.5">
      <c r="A460" s="11" t="s">
        <v>1322</v>
      </c>
    </row>
    <row r="461" spans="1:1" s="12" customFormat="1" ht="14.25">
      <c r="A461" s="11" t="s">
        <v>1323</v>
      </c>
    </row>
    <row r="462" spans="1:1" s="12" customFormat="1" ht="114.75">
      <c r="A462" s="11" t="s">
        <v>1324</v>
      </c>
    </row>
    <row r="463" spans="1:1" s="12" customFormat="1" ht="14.25">
      <c r="A463" s="11" t="s">
        <v>1325</v>
      </c>
    </row>
    <row r="464" spans="1:1" s="12" customFormat="1" ht="14.25">
      <c r="A464" s="13"/>
    </row>
    <row r="465" spans="1:1" s="12" customFormat="1" ht="25.5">
      <c r="A465" s="11" t="s">
        <v>1326</v>
      </c>
    </row>
    <row r="466" spans="1:1" s="12" customFormat="1" ht="14.25">
      <c r="A466" s="11" t="s">
        <v>1327</v>
      </c>
    </row>
    <row r="467" spans="1:1" s="12" customFormat="1" ht="14.25">
      <c r="A467" s="11" t="s">
        <v>1207</v>
      </c>
    </row>
    <row r="468" spans="1:1" s="12" customFormat="1" ht="89.25">
      <c r="A468" s="11" t="s">
        <v>1328</v>
      </c>
    </row>
    <row r="469" spans="1:1" s="12" customFormat="1" ht="14.25">
      <c r="A469" s="11" t="s">
        <v>1329</v>
      </c>
    </row>
    <row r="470" spans="1:1" s="12" customFormat="1" ht="14.25">
      <c r="A470" s="13"/>
    </row>
    <row r="471" spans="1:1" s="12" customFormat="1" ht="38.25">
      <c r="A471" s="11" t="s">
        <v>1330</v>
      </c>
    </row>
    <row r="472" spans="1:1" s="12" customFormat="1" ht="14.25">
      <c r="A472" s="11" t="s">
        <v>1331</v>
      </c>
    </row>
    <row r="473" spans="1:1" s="12" customFormat="1" ht="14.25">
      <c r="A473" s="11" t="s">
        <v>1207</v>
      </c>
    </row>
    <row r="474" spans="1:1" s="12" customFormat="1" ht="114.75">
      <c r="A474" s="11" t="s">
        <v>1332</v>
      </c>
    </row>
    <row r="475" spans="1:1" s="12" customFormat="1" ht="25.5">
      <c r="A475" s="11" t="s">
        <v>1333</v>
      </c>
    </row>
    <row r="476" spans="1:1" s="12" customFormat="1" ht="14.25">
      <c r="A476" s="13"/>
    </row>
    <row r="477" spans="1:1" s="12" customFormat="1" ht="25.5">
      <c r="A477" s="11" t="s">
        <v>1334</v>
      </c>
    </row>
    <row r="478" spans="1:1" s="12" customFormat="1" ht="14.25">
      <c r="A478" s="11" t="s">
        <v>1335</v>
      </c>
    </row>
    <row r="479" spans="1:1" s="12" customFormat="1" ht="114.75">
      <c r="A479" s="11" t="s">
        <v>1336</v>
      </c>
    </row>
    <row r="480" spans="1:1" s="12" customFormat="1" ht="14.25">
      <c r="A480" s="11" t="s">
        <v>1337</v>
      </c>
    </row>
    <row r="481" spans="1:1" s="12" customFormat="1" ht="14.25">
      <c r="A481" s="13"/>
    </row>
    <row r="482" spans="1:1" s="12" customFormat="1" ht="25.5">
      <c r="A482" s="11" t="s">
        <v>1338</v>
      </c>
    </row>
    <row r="483" spans="1:1" s="12" customFormat="1" ht="14.25">
      <c r="A483" s="11" t="s">
        <v>1339</v>
      </c>
    </row>
    <row r="484" spans="1:1" s="12" customFormat="1" ht="63.75">
      <c r="A484" s="11" t="s">
        <v>1340</v>
      </c>
    </row>
    <row r="485" spans="1:1" s="12" customFormat="1" ht="14.25">
      <c r="A485" s="11" t="s">
        <v>1341</v>
      </c>
    </row>
    <row r="486" spans="1:1" s="12" customFormat="1" ht="14.25">
      <c r="A486" s="13"/>
    </row>
    <row r="487" spans="1:1" s="12" customFormat="1" ht="25.5">
      <c r="A487" s="11" t="s">
        <v>1342</v>
      </c>
    </row>
    <row r="488" spans="1:1" s="12" customFormat="1" ht="14.25">
      <c r="A488" s="11" t="s">
        <v>1343</v>
      </c>
    </row>
    <row r="489" spans="1:1" s="12" customFormat="1" ht="114.75">
      <c r="A489" s="11" t="s">
        <v>1344</v>
      </c>
    </row>
    <row r="490" spans="1:1" s="12" customFormat="1" ht="38.25">
      <c r="A490" s="11" t="s">
        <v>1345</v>
      </c>
    </row>
    <row r="491" spans="1:1" s="12" customFormat="1" ht="14.25">
      <c r="A491" s="13"/>
    </row>
    <row r="492" spans="1:1" s="12" customFormat="1" ht="38.25">
      <c r="A492" s="11" t="s">
        <v>1346</v>
      </c>
    </row>
    <row r="493" spans="1:1" s="12" customFormat="1" ht="14.25">
      <c r="A493" s="11" t="s">
        <v>1347</v>
      </c>
    </row>
    <row r="494" spans="1:1" s="12" customFormat="1" ht="114.75">
      <c r="A494" s="11" t="s">
        <v>1348</v>
      </c>
    </row>
    <row r="495" spans="1:1" s="12" customFormat="1" ht="14.25">
      <c r="A495" s="11" t="s">
        <v>1349</v>
      </c>
    </row>
    <row r="496" spans="1:1" s="12" customFormat="1" ht="14.25">
      <c r="A496" s="13"/>
    </row>
    <row r="497" spans="1:1024" s="12" customFormat="1" ht="38.25">
      <c r="A497" s="11" t="s">
        <v>1350</v>
      </c>
    </row>
    <row r="498" spans="1:1024" s="12" customFormat="1" ht="14.25">
      <c r="A498" s="11" t="s">
        <v>1351</v>
      </c>
    </row>
    <row r="499" spans="1:1024" s="12" customFormat="1" ht="89.25">
      <c r="A499" s="11" t="s">
        <v>1352</v>
      </c>
    </row>
    <row r="500" spans="1:1024" s="12" customFormat="1" ht="14.25">
      <c r="A500" s="11" t="s">
        <v>1353</v>
      </c>
    </row>
    <row r="501" spans="1:1024" s="12" customFormat="1" ht="14.25">
      <c r="A501" s="13"/>
    </row>
    <row r="502" spans="1:1024" s="12" customFormat="1" ht="25.5">
      <c r="A502" s="11" t="s">
        <v>1354</v>
      </c>
    </row>
    <row r="503" spans="1:1024" s="12" customFormat="1" ht="14.25">
      <c r="A503" s="11" t="s">
        <v>1355</v>
      </c>
    </row>
    <row r="504" spans="1:1024" s="12" customFormat="1" ht="102">
      <c r="A504" s="11" t="s">
        <v>1356</v>
      </c>
    </row>
    <row r="505" spans="1:1024" s="12" customFormat="1" ht="14.25">
      <c r="A505" s="11" t="s">
        <v>1357</v>
      </c>
    </row>
    <row r="506" spans="1:1024" s="12" customFormat="1" ht="14.25">
      <c r="A506" s="13"/>
    </row>
    <row r="507" spans="1:1024" ht="25.5">
      <c r="A507" s="11" t="s">
        <v>1358</v>
      </c>
      <c r="B507"/>
      <c r="C507"/>
      <c r="D507"/>
      <c r="E507"/>
      <c r="F507"/>
      <c r="G507"/>
      <c r="H507"/>
      <c r="I507"/>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c r="BR507"/>
      <c r="BS507"/>
      <c r="BT507"/>
      <c r="BU507"/>
      <c r="BV507"/>
      <c r="BW507"/>
      <c r="BX507"/>
      <c r="BY507"/>
      <c r="BZ507"/>
      <c r="CA507"/>
      <c r="CB507"/>
      <c r="CC507"/>
      <c r="CD507"/>
      <c r="CE507"/>
      <c r="CF507"/>
      <c r="CG507"/>
      <c r="CH507"/>
      <c r="CI507"/>
      <c r="CJ507"/>
      <c r="CK507"/>
      <c r="CL507"/>
      <c r="CM507"/>
      <c r="CN507"/>
      <c r="CO507"/>
      <c r="CP507"/>
      <c r="CQ507"/>
      <c r="CR507"/>
      <c r="CS507"/>
      <c r="CT507"/>
      <c r="CU507"/>
      <c r="CV507"/>
      <c r="CW507"/>
      <c r="CX507"/>
      <c r="CY507"/>
      <c r="CZ507"/>
      <c r="DA507"/>
      <c r="DB507"/>
      <c r="DC507"/>
      <c r="DD507"/>
      <c r="DE507"/>
      <c r="DF507"/>
      <c r="DG507"/>
      <c r="DH507"/>
      <c r="DI507"/>
      <c r="DJ507"/>
      <c r="DK507"/>
      <c r="DL507"/>
      <c r="DM507"/>
      <c r="DN507"/>
      <c r="DO507"/>
      <c r="DP507"/>
      <c r="DQ507"/>
      <c r="DR507"/>
      <c r="DS507"/>
      <c r="DT507"/>
      <c r="DU507"/>
      <c r="DV507"/>
      <c r="DW507"/>
      <c r="DX507"/>
      <c r="DY507"/>
      <c r="DZ507"/>
      <c r="EA507"/>
      <c r="EB507"/>
      <c r="EC507"/>
      <c r="ED507"/>
      <c r="EE507"/>
      <c r="EF507"/>
      <c r="EG507"/>
      <c r="EH507"/>
      <c r="EI507"/>
      <c r="EJ507"/>
      <c r="EK507"/>
      <c r="EL507"/>
      <c r="EM507"/>
      <c r="EN507"/>
      <c r="EO507"/>
      <c r="EP507"/>
      <c r="EQ507"/>
      <c r="ER507"/>
      <c r="ES507"/>
      <c r="ET507"/>
      <c r="EU507"/>
      <c r="EV507"/>
      <c r="EW507"/>
      <c r="EX507"/>
      <c r="EY507"/>
      <c r="EZ507"/>
      <c r="FA507"/>
      <c r="FB507"/>
      <c r="FC507"/>
      <c r="FD507"/>
      <c r="FE507"/>
      <c r="FF507"/>
      <c r="FG507"/>
      <c r="FH507"/>
      <c r="FI507"/>
      <c r="FJ507"/>
      <c r="FK507"/>
      <c r="FL507"/>
      <c r="FM507"/>
      <c r="FN507"/>
      <c r="FO507"/>
      <c r="FP507"/>
      <c r="FQ507"/>
      <c r="FR507"/>
      <c r="FS507"/>
      <c r="FT507"/>
      <c r="FU507"/>
      <c r="FV507"/>
      <c r="FW507"/>
      <c r="FX507"/>
      <c r="FY507"/>
      <c r="FZ507"/>
      <c r="GA507"/>
      <c r="GB507"/>
      <c r="GC507"/>
      <c r="GD507"/>
      <c r="GE507"/>
      <c r="GF507"/>
      <c r="GG507"/>
      <c r="GH507"/>
      <c r="GI507"/>
      <c r="GJ507"/>
      <c r="GK507"/>
      <c r="GL507"/>
      <c r="GM507"/>
      <c r="GN507"/>
      <c r="GO507"/>
      <c r="GP507"/>
      <c r="GQ507"/>
      <c r="GR507"/>
      <c r="GS507"/>
      <c r="GT507"/>
      <c r="GU507"/>
      <c r="GV507"/>
      <c r="GW507"/>
      <c r="GX507"/>
      <c r="GY507"/>
      <c r="GZ507"/>
      <c r="HA507"/>
      <c r="HB507"/>
      <c r="HC507"/>
      <c r="HD507"/>
      <c r="HE507"/>
      <c r="HF507"/>
      <c r="HG507"/>
      <c r="HH507"/>
      <c r="HI507"/>
      <c r="HJ507"/>
      <c r="HK507"/>
      <c r="HL507"/>
      <c r="HM507"/>
      <c r="HN507"/>
      <c r="HO507"/>
      <c r="HP507"/>
      <c r="HQ507"/>
      <c r="HR507"/>
      <c r="HS507"/>
      <c r="HT507"/>
      <c r="HU507"/>
      <c r="HV507"/>
      <c r="HW507"/>
      <c r="HX507"/>
      <c r="HY507"/>
      <c r="HZ507"/>
      <c r="IA507"/>
      <c r="IB507"/>
      <c r="IC507"/>
      <c r="ID507"/>
      <c r="IE507"/>
      <c r="IF507"/>
      <c r="IG507"/>
      <c r="IH507"/>
      <c r="II507"/>
      <c r="IJ507"/>
      <c r="IK507"/>
      <c r="IL507"/>
      <c r="IM507"/>
      <c r="IN507"/>
      <c r="IO507"/>
      <c r="IP507"/>
      <c r="IQ507"/>
      <c r="IR507"/>
      <c r="IS507"/>
      <c r="IT507"/>
      <c r="IU507"/>
      <c r="IV507"/>
      <c r="IW507"/>
      <c r="IX507"/>
      <c r="IY507"/>
      <c r="IZ507"/>
      <c r="JA507"/>
      <c r="JB507"/>
      <c r="JC507"/>
      <c r="JD507"/>
      <c r="JE507"/>
      <c r="JF507"/>
      <c r="JG507"/>
      <c r="JH507"/>
      <c r="JI507"/>
      <c r="JJ507"/>
      <c r="JK507"/>
      <c r="JL507"/>
      <c r="JM507"/>
      <c r="JN507"/>
      <c r="JO507"/>
      <c r="JP507"/>
      <c r="JQ507"/>
      <c r="JR507"/>
      <c r="JS507"/>
      <c r="JT507"/>
      <c r="JU507"/>
      <c r="JV507"/>
      <c r="JW507"/>
      <c r="JX507"/>
      <c r="JY507"/>
      <c r="JZ507"/>
      <c r="KA507"/>
      <c r="KB507"/>
      <c r="KC507"/>
      <c r="KD507"/>
      <c r="KE507"/>
      <c r="KF507"/>
      <c r="KG507"/>
      <c r="KH507"/>
      <c r="KI507"/>
      <c r="KJ507"/>
      <c r="KK507"/>
      <c r="KL507"/>
      <c r="KM507"/>
      <c r="KN507"/>
      <c r="KO507"/>
      <c r="KP507"/>
      <c r="KQ507"/>
      <c r="KR507"/>
      <c r="KS507"/>
      <c r="KT507"/>
      <c r="KU507"/>
      <c r="KV507"/>
      <c r="KW507"/>
      <c r="KX507"/>
      <c r="KY507"/>
      <c r="KZ507"/>
      <c r="LA507"/>
      <c r="LB507"/>
      <c r="LC507"/>
      <c r="LD507"/>
      <c r="LE507"/>
      <c r="LF507"/>
      <c r="LG507"/>
      <c r="LH507"/>
      <c r="LI507"/>
      <c r="LJ507"/>
      <c r="LK507"/>
      <c r="LL507"/>
      <c r="LM507"/>
      <c r="LN507"/>
      <c r="LO507"/>
      <c r="LP507"/>
      <c r="LQ507"/>
      <c r="LR507"/>
      <c r="LS507"/>
      <c r="LT507"/>
      <c r="LU507"/>
      <c r="LV507"/>
      <c r="LW507"/>
      <c r="LX507"/>
      <c r="LY507"/>
      <c r="LZ507"/>
      <c r="MA507"/>
      <c r="MB507"/>
      <c r="MC507"/>
      <c r="MD507"/>
      <c r="ME507"/>
      <c r="MF507"/>
      <c r="MG507"/>
      <c r="MH507"/>
      <c r="MI507"/>
      <c r="MJ507"/>
      <c r="MK507"/>
      <c r="ML507"/>
      <c r="MM507"/>
      <c r="MN507"/>
      <c r="MO507"/>
      <c r="MP507"/>
      <c r="MQ507"/>
      <c r="MR507"/>
      <c r="MS507"/>
      <c r="MT507"/>
      <c r="MU507"/>
      <c r="MV507"/>
      <c r="MW507"/>
      <c r="MX507"/>
      <c r="MY507"/>
      <c r="MZ507"/>
      <c r="NA507"/>
      <c r="NB507"/>
      <c r="NC507"/>
      <c r="ND507"/>
      <c r="NE507"/>
      <c r="NF507"/>
      <c r="NG507"/>
      <c r="NH507"/>
      <c r="NI507"/>
      <c r="NJ507"/>
      <c r="NK507"/>
      <c r="NL507"/>
      <c r="NM507"/>
      <c r="NN507"/>
      <c r="NO507"/>
      <c r="NP507"/>
      <c r="NQ507"/>
      <c r="NR507"/>
      <c r="NS507"/>
      <c r="NT507"/>
      <c r="NU507"/>
      <c r="NV507"/>
      <c r="NW507"/>
      <c r="NX507"/>
      <c r="NY507"/>
      <c r="NZ507"/>
      <c r="OA507"/>
      <c r="OB507"/>
      <c r="OC507"/>
      <c r="OD507"/>
      <c r="OE507"/>
      <c r="OF507"/>
      <c r="OG507"/>
      <c r="OH507"/>
      <c r="OI507"/>
      <c r="OJ507"/>
      <c r="OK507"/>
      <c r="OL507"/>
      <c r="OM507"/>
      <c r="ON507"/>
      <c r="OO507"/>
      <c r="OP507"/>
      <c r="OQ507"/>
      <c r="OR507"/>
      <c r="OS507"/>
      <c r="OT507"/>
      <c r="OU507"/>
      <c r="OV507"/>
      <c r="OW507"/>
      <c r="OX507"/>
      <c r="OY507"/>
      <c r="OZ507"/>
      <c r="PA507"/>
      <c r="PB507"/>
      <c r="PC507"/>
      <c r="PD507"/>
      <c r="PE507"/>
      <c r="PF507"/>
      <c r="PG507"/>
      <c r="PH507"/>
      <c r="PI507"/>
      <c r="PJ507"/>
      <c r="PK507"/>
      <c r="PL507"/>
      <c r="PM507"/>
      <c r="PN507"/>
      <c r="PO507"/>
      <c r="PP507"/>
      <c r="PQ507"/>
      <c r="PR507"/>
      <c r="PS507"/>
      <c r="PT507"/>
      <c r="PU507"/>
      <c r="PV507"/>
      <c r="PW507"/>
      <c r="PX507"/>
      <c r="PY507"/>
      <c r="PZ507"/>
      <c r="QA507"/>
      <c r="QB507"/>
      <c r="QC507"/>
      <c r="QD507"/>
      <c r="QE507"/>
      <c r="QF507"/>
      <c r="QG507"/>
      <c r="QH507"/>
      <c r="QI507"/>
      <c r="QJ507"/>
      <c r="QK507"/>
      <c r="QL507"/>
      <c r="QM507"/>
      <c r="QN507"/>
      <c r="QO507"/>
      <c r="QP507"/>
      <c r="QQ507"/>
      <c r="QR507"/>
      <c r="QS507"/>
      <c r="QT507"/>
      <c r="QU507"/>
      <c r="QV507"/>
      <c r="QW507"/>
      <c r="QX507"/>
      <c r="QY507"/>
      <c r="QZ507"/>
      <c r="RA507"/>
      <c r="RB507"/>
      <c r="RC507"/>
      <c r="RD507"/>
      <c r="RE507"/>
      <c r="RF507"/>
      <c r="RG507"/>
      <c r="RH507"/>
      <c r="RI507"/>
      <c r="RJ507"/>
      <c r="RK507"/>
      <c r="RL507"/>
      <c r="RM507"/>
      <c r="RN507"/>
      <c r="RO507"/>
      <c r="RP507"/>
      <c r="RQ507"/>
      <c r="RR507"/>
      <c r="RS507"/>
      <c r="RT507"/>
      <c r="RU507"/>
      <c r="RV507"/>
      <c r="RW507"/>
      <c r="RX507"/>
      <c r="RY507"/>
      <c r="RZ507"/>
      <c r="SA507"/>
      <c r="SB507"/>
      <c r="SC507"/>
      <c r="SD507"/>
      <c r="SE507"/>
      <c r="SF507"/>
      <c r="SG507"/>
      <c r="SH507"/>
      <c r="SI507"/>
      <c r="SJ507"/>
      <c r="SK507"/>
      <c r="SL507"/>
      <c r="SM507"/>
      <c r="SN507"/>
      <c r="SO507"/>
      <c r="SP507"/>
      <c r="SQ507"/>
      <c r="SR507"/>
      <c r="SS507"/>
      <c r="ST507"/>
      <c r="SU507"/>
      <c r="SV507"/>
      <c r="SW507"/>
      <c r="SX507"/>
      <c r="SY507"/>
      <c r="SZ507"/>
      <c r="TA507"/>
      <c r="TB507"/>
      <c r="TC507"/>
      <c r="TD507"/>
      <c r="TE507"/>
      <c r="TF507"/>
      <c r="TG507"/>
      <c r="TH507"/>
      <c r="TI507"/>
      <c r="TJ507"/>
      <c r="TK507"/>
      <c r="TL507"/>
      <c r="TM507"/>
      <c r="TN507"/>
      <c r="TO507"/>
      <c r="TP507"/>
      <c r="TQ507"/>
      <c r="TR507"/>
      <c r="TS507"/>
      <c r="TT507"/>
      <c r="TU507"/>
      <c r="TV507"/>
      <c r="TW507"/>
      <c r="TX507"/>
      <c r="TY507"/>
      <c r="TZ507"/>
      <c r="UA507"/>
      <c r="UB507"/>
      <c r="UC507"/>
      <c r="UD507"/>
      <c r="UE507"/>
      <c r="UF507"/>
      <c r="UG507"/>
      <c r="UH507"/>
      <c r="UI507"/>
      <c r="UJ507"/>
      <c r="UK507"/>
      <c r="UL507"/>
      <c r="UM507"/>
      <c r="UN507"/>
      <c r="UO507"/>
      <c r="UP507"/>
      <c r="UQ507"/>
      <c r="UR507"/>
      <c r="US507"/>
      <c r="UT507"/>
      <c r="UU507"/>
      <c r="UV507"/>
      <c r="UW507"/>
      <c r="UX507"/>
      <c r="UY507"/>
      <c r="UZ507"/>
      <c r="VA507"/>
      <c r="VB507"/>
      <c r="VC507"/>
      <c r="VD507"/>
      <c r="VE507"/>
      <c r="VF507"/>
      <c r="VG507"/>
      <c r="VH507"/>
      <c r="VI507"/>
      <c r="VJ507"/>
      <c r="VK507"/>
      <c r="VL507"/>
      <c r="VM507"/>
      <c r="VN507"/>
      <c r="VO507"/>
      <c r="VP507"/>
      <c r="VQ507"/>
      <c r="VR507"/>
      <c r="VS507"/>
      <c r="VT507"/>
      <c r="VU507"/>
      <c r="VV507"/>
      <c r="VW507"/>
      <c r="VX507"/>
      <c r="VY507"/>
      <c r="VZ507"/>
      <c r="WA507"/>
      <c r="WB507"/>
      <c r="WC507"/>
      <c r="WD507"/>
      <c r="WE507"/>
      <c r="WF507"/>
      <c r="WG507"/>
      <c r="WH507"/>
      <c r="WI507"/>
      <c r="WJ507"/>
      <c r="WK507"/>
      <c r="WL507"/>
      <c r="WM507"/>
      <c r="WN507"/>
      <c r="WO507"/>
      <c r="WP507"/>
      <c r="WQ507"/>
      <c r="WR507"/>
      <c r="WS507"/>
      <c r="WT507"/>
      <c r="WU507"/>
      <c r="WV507"/>
      <c r="WW507"/>
      <c r="WX507"/>
      <c r="WY507"/>
      <c r="WZ507"/>
      <c r="XA507"/>
      <c r="XB507"/>
      <c r="XC507"/>
      <c r="XD507"/>
      <c r="XE507"/>
      <c r="XF507"/>
      <c r="XG507"/>
      <c r="XH507"/>
      <c r="XI507"/>
      <c r="XJ507"/>
      <c r="XK507"/>
      <c r="XL507"/>
      <c r="XM507"/>
      <c r="XN507"/>
      <c r="XO507"/>
      <c r="XP507"/>
      <c r="XQ507"/>
      <c r="XR507"/>
      <c r="XS507"/>
      <c r="XT507"/>
      <c r="XU507"/>
      <c r="XV507"/>
      <c r="XW507"/>
      <c r="XX507"/>
      <c r="XY507"/>
      <c r="XZ507"/>
      <c r="YA507"/>
      <c r="YB507"/>
      <c r="YC507"/>
      <c r="YD507"/>
      <c r="YE507"/>
      <c r="YF507"/>
      <c r="YG507"/>
      <c r="YH507"/>
      <c r="YI507"/>
      <c r="YJ507"/>
      <c r="YK507"/>
      <c r="YL507"/>
      <c r="YM507"/>
      <c r="YN507"/>
      <c r="YO507"/>
      <c r="YP507"/>
      <c r="YQ507"/>
      <c r="YR507"/>
      <c r="YS507"/>
      <c r="YT507"/>
      <c r="YU507"/>
      <c r="YV507"/>
      <c r="YW507"/>
      <c r="YX507"/>
      <c r="YY507"/>
      <c r="YZ507"/>
      <c r="ZA507"/>
      <c r="ZB507"/>
      <c r="ZC507"/>
      <c r="ZD507"/>
      <c r="ZE507"/>
      <c r="ZF507"/>
      <c r="ZG507"/>
      <c r="ZH507"/>
      <c r="ZI507"/>
      <c r="ZJ507"/>
      <c r="ZK507"/>
      <c r="ZL507"/>
      <c r="ZM507"/>
      <c r="ZN507"/>
      <c r="ZO507"/>
      <c r="ZP507"/>
      <c r="ZQ507"/>
      <c r="ZR507"/>
      <c r="ZS507"/>
      <c r="ZT507"/>
      <c r="ZU507"/>
      <c r="ZV507"/>
      <c r="ZW507"/>
      <c r="ZX507"/>
      <c r="ZY507"/>
      <c r="ZZ507"/>
      <c r="AAA507"/>
      <c r="AAB507"/>
      <c r="AAC507"/>
      <c r="AAD507"/>
      <c r="AAE507"/>
      <c r="AAF507"/>
      <c r="AAG507"/>
      <c r="AAH507"/>
      <c r="AAI507"/>
      <c r="AAJ507"/>
      <c r="AAK507"/>
      <c r="AAL507"/>
      <c r="AAM507"/>
      <c r="AAN507"/>
      <c r="AAO507"/>
      <c r="AAP507"/>
      <c r="AAQ507"/>
      <c r="AAR507"/>
      <c r="AAS507"/>
      <c r="AAT507"/>
      <c r="AAU507"/>
      <c r="AAV507"/>
      <c r="AAW507"/>
      <c r="AAX507"/>
      <c r="AAY507"/>
      <c r="AAZ507"/>
      <c r="ABA507"/>
      <c r="ABB507"/>
      <c r="ABC507"/>
      <c r="ABD507"/>
      <c r="ABE507"/>
      <c r="ABF507"/>
      <c r="ABG507"/>
      <c r="ABH507"/>
      <c r="ABI507"/>
      <c r="ABJ507"/>
      <c r="ABK507"/>
      <c r="ABL507"/>
      <c r="ABM507"/>
      <c r="ABN507"/>
      <c r="ABO507"/>
      <c r="ABP507"/>
      <c r="ABQ507"/>
      <c r="ABR507"/>
      <c r="ABS507"/>
      <c r="ABT507"/>
      <c r="ABU507"/>
      <c r="ABV507"/>
      <c r="ABW507"/>
      <c r="ABX507"/>
      <c r="ABY507"/>
      <c r="ABZ507"/>
      <c r="ACA507"/>
      <c r="ACB507"/>
      <c r="ACC507"/>
      <c r="ACD507"/>
      <c r="ACE507"/>
      <c r="ACF507"/>
      <c r="ACG507"/>
      <c r="ACH507"/>
      <c r="ACI507"/>
      <c r="ACJ507"/>
      <c r="ACK507"/>
      <c r="ACL507"/>
      <c r="ACM507"/>
      <c r="ACN507"/>
      <c r="ACO507"/>
      <c r="ACP507"/>
      <c r="ACQ507"/>
      <c r="ACR507"/>
      <c r="ACS507"/>
      <c r="ACT507"/>
      <c r="ACU507"/>
      <c r="ACV507"/>
      <c r="ACW507"/>
      <c r="ACX507"/>
      <c r="ACY507"/>
      <c r="ACZ507"/>
      <c r="ADA507"/>
      <c r="ADB507"/>
      <c r="ADC507"/>
      <c r="ADD507"/>
      <c r="ADE507"/>
      <c r="ADF507"/>
      <c r="ADG507"/>
      <c r="ADH507"/>
      <c r="ADI507"/>
      <c r="ADJ507"/>
      <c r="ADK507"/>
      <c r="ADL507"/>
      <c r="ADM507"/>
      <c r="ADN507"/>
      <c r="ADO507"/>
      <c r="ADP507"/>
      <c r="ADQ507"/>
      <c r="ADR507"/>
      <c r="ADS507"/>
      <c r="ADT507"/>
      <c r="ADU507"/>
      <c r="ADV507"/>
      <c r="ADW507"/>
      <c r="ADX507"/>
      <c r="ADY507"/>
      <c r="ADZ507"/>
      <c r="AEA507"/>
      <c r="AEB507"/>
      <c r="AEC507"/>
      <c r="AED507"/>
      <c r="AEE507"/>
      <c r="AEF507"/>
      <c r="AEG507"/>
      <c r="AEH507"/>
      <c r="AEI507"/>
      <c r="AEJ507"/>
      <c r="AEK507"/>
      <c r="AEL507"/>
      <c r="AEM507"/>
      <c r="AEN507"/>
      <c r="AEO507"/>
      <c r="AEP507"/>
      <c r="AEQ507"/>
      <c r="AER507"/>
      <c r="AES507"/>
      <c r="AET507"/>
      <c r="AEU507"/>
      <c r="AEV507"/>
      <c r="AEW507"/>
      <c r="AEX507"/>
      <c r="AEY507"/>
      <c r="AEZ507"/>
      <c r="AFA507"/>
      <c r="AFB507"/>
      <c r="AFC507"/>
      <c r="AFD507"/>
      <c r="AFE507"/>
      <c r="AFF507"/>
      <c r="AFG507"/>
      <c r="AFH507"/>
      <c r="AFI507"/>
      <c r="AFJ507"/>
      <c r="AFK507"/>
      <c r="AFL507"/>
      <c r="AFM507"/>
      <c r="AFN507"/>
      <c r="AFO507"/>
      <c r="AFP507"/>
      <c r="AFQ507"/>
      <c r="AFR507"/>
      <c r="AFS507"/>
      <c r="AFT507"/>
      <c r="AFU507"/>
      <c r="AFV507"/>
      <c r="AFW507"/>
      <c r="AFX507"/>
      <c r="AFY507"/>
      <c r="AFZ507"/>
      <c r="AGA507"/>
      <c r="AGB507"/>
      <c r="AGC507"/>
      <c r="AGD507"/>
      <c r="AGE507"/>
      <c r="AGF507"/>
      <c r="AGG507"/>
      <c r="AGH507"/>
      <c r="AGI507"/>
      <c r="AGJ507"/>
      <c r="AGK507"/>
      <c r="AGL507"/>
      <c r="AGM507"/>
      <c r="AGN507"/>
      <c r="AGO507"/>
      <c r="AGP507"/>
      <c r="AGQ507"/>
      <c r="AGR507"/>
      <c r="AGS507"/>
      <c r="AGT507"/>
      <c r="AGU507"/>
      <c r="AGV507"/>
      <c r="AGW507"/>
      <c r="AGX507"/>
      <c r="AGY507"/>
      <c r="AGZ507"/>
      <c r="AHA507"/>
      <c r="AHB507"/>
      <c r="AHC507"/>
      <c r="AHD507"/>
      <c r="AHE507"/>
      <c r="AHF507"/>
      <c r="AHG507"/>
      <c r="AHH507"/>
      <c r="AHI507"/>
      <c r="AHJ507"/>
      <c r="AHK507"/>
      <c r="AHL507"/>
      <c r="AHM507"/>
      <c r="AHN507"/>
      <c r="AHO507"/>
      <c r="AHP507"/>
      <c r="AHQ507"/>
      <c r="AHR507"/>
      <c r="AHS507"/>
      <c r="AHT507"/>
      <c r="AHU507"/>
      <c r="AHV507"/>
      <c r="AHW507"/>
      <c r="AHX507"/>
      <c r="AHY507"/>
      <c r="AHZ507"/>
      <c r="AIA507"/>
      <c r="AIB507"/>
      <c r="AIC507"/>
      <c r="AID507"/>
      <c r="AIE507"/>
      <c r="AIF507"/>
      <c r="AIG507"/>
      <c r="AIH507"/>
      <c r="AII507"/>
      <c r="AIJ507"/>
      <c r="AIK507"/>
      <c r="AIL507"/>
      <c r="AIM507"/>
      <c r="AIN507"/>
      <c r="AIO507"/>
      <c r="AIP507"/>
      <c r="AIQ507"/>
      <c r="AIR507"/>
      <c r="AIS507"/>
      <c r="AIT507"/>
      <c r="AIU507"/>
      <c r="AIV507"/>
      <c r="AIW507"/>
      <c r="AIX507"/>
      <c r="AIY507"/>
      <c r="AIZ507"/>
      <c r="AJA507"/>
      <c r="AJB507"/>
      <c r="AJC507"/>
      <c r="AJD507"/>
      <c r="AJE507"/>
      <c r="AJF507"/>
      <c r="AJG507"/>
      <c r="AJH507"/>
      <c r="AJI507"/>
      <c r="AJJ507"/>
      <c r="AJK507"/>
      <c r="AJL507"/>
      <c r="AJM507"/>
      <c r="AJN507"/>
      <c r="AJO507"/>
      <c r="AJP507"/>
      <c r="AJQ507"/>
      <c r="AJR507"/>
      <c r="AJS507"/>
      <c r="AJT507"/>
      <c r="AJU507"/>
      <c r="AJV507"/>
      <c r="AJW507"/>
      <c r="AJX507"/>
      <c r="AJY507"/>
      <c r="AJZ507"/>
      <c r="AKA507"/>
      <c r="AKB507"/>
      <c r="AKC507"/>
      <c r="AKD507"/>
      <c r="AKE507"/>
      <c r="AKF507"/>
      <c r="AKG507"/>
      <c r="AKH507"/>
      <c r="AKI507"/>
      <c r="AKJ507"/>
      <c r="AKK507"/>
      <c r="AKL507"/>
      <c r="AKM507"/>
      <c r="AKN507"/>
      <c r="AKO507"/>
      <c r="AKP507"/>
      <c r="AKQ507"/>
      <c r="AKR507"/>
      <c r="AKS507"/>
      <c r="AKT507"/>
      <c r="AKU507"/>
      <c r="AKV507"/>
      <c r="AKW507"/>
      <c r="AKX507"/>
      <c r="AKY507"/>
      <c r="AKZ507"/>
      <c r="ALA507"/>
      <c r="ALB507"/>
      <c r="ALC507"/>
      <c r="ALD507"/>
      <c r="ALE507"/>
      <c r="ALF507"/>
      <c r="ALG507"/>
      <c r="ALH507"/>
      <c r="ALI507"/>
      <c r="ALJ507"/>
      <c r="ALK507"/>
      <c r="ALL507"/>
      <c r="ALM507"/>
      <c r="ALN507"/>
      <c r="ALO507"/>
      <c r="ALP507"/>
      <c r="ALQ507"/>
      <c r="ALR507"/>
      <c r="ALS507"/>
      <c r="ALT507"/>
      <c r="ALU507"/>
      <c r="ALV507"/>
      <c r="ALW507"/>
      <c r="ALX507"/>
      <c r="ALY507"/>
      <c r="ALZ507"/>
      <c r="AMA507"/>
      <c r="AMB507"/>
      <c r="AMC507"/>
      <c r="AMD507"/>
      <c r="AME507"/>
      <c r="AMF507"/>
      <c r="AMG507"/>
      <c r="AMH507"/>
      <c r="AMI507"/>
      <c r="AMJ507"/>
    </row>
    <row r="508" spans="1:1024">
      <c r="A508" s="11" t="s">
        <v>1359</v>
      </c>
      <c r="B508"/>
      <c r="C508"/>
      <c r="D508"/>
      <c r="E508"/>
      <c r="F508"/>
      <c r="G508"/>
      <c r="H508"/>
      <c r="I508"/>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c r="BA508"/>
      <c r="BB508"/>
      <c r="BC508"/>
      <c r="BD508"/>
      <c r="BE508"/>
      <c r="BF508"/>
      <c r="BG508"/>
      <c r="BH508"/>
      <c r="BI508"/>
      <c r="BJ508"/>
      <c r="BK508"/>
      <c r="BL508"/>
      <c r="BM508"/>
      <c r="BN508"/>
      <c r="BO508"/>
      <c r="BP508"/>
      <c r="BQ508"/>
      <c r="BR508"/>
      <c r="BS508"/>
      <c r="BT508"/>
      <c r="BU508"/>
      <c r="BV508"/>
      <c r="BW508"/>
      <c r="BX508"/>
      <c r="BY508"/>
      <c r="BZ508"/>
      <c r="CA508"/>
      <c r="CB508"/>
      <c r="CC508"/>
      <c r="CD508"/>
      <c r="CE508"/>
      <c r="CF508"/>
      <c r="CG508"/>
      <c r="CH508"/>
      <c r="CI508"/>
      <c r="CJ508"/>
      <c r="CK508"/>
      <c r="CL508"/>
      <c r="CM508"/>
      <c r="CN508"/>
      <c r="CO508"/>
      <c r="CP508"/>
      <c r="CQ508"/>
      <c r="CR508"/>
      <c r="CS508"/>
      <c r="CT508"/>
      <c r="CU508"/>
      <c r="CV508"/>
      <c r="CW508"/>
      <c r="CX508"/>
      <c r="CY508"/>
      <c r="CZ508"/>
      <c r="DA508"/>
      <c r="DB508"/>
      <c r="DC508"/>
      <c r="DD508"/>
      <c r="DE508"/>
      <c r="DF508"/>
      <c r="DG508"/>
      <c r="DH508"/>
      <c r="DI508"/>
      <c r="DJ508"/>
      <c r="DK508"/>
      <c r="DL508"/>
      <c r="DM508"/>
      <c r="DN508"/>
      <c r="DO508"/>
      <c r="DP508"/>
      <c r="DQ508"/>
      <c r="DR508"/>
      <c r="DS508"/>
      <c r="DT508"/>
      <c r="DU508"/>
      <c r="DV508"/>
      <c r="DW508"/>
      <c r="DX508"/>
      <c r="DY508"/>
      <c r="DZ508"/>
      <c r="EA508"/>
      <c r="EB508"/>
      <c r="EC508"/>
      <c r="ED508"/>
      <c r="EE508"/>
      <c r="EF508"/>
      <c r="EG508"/>
      <c r="EH508"/>
      <c r="EI508"/>
      <c r="EJ508"/>
      <c r="EK508"/>
      <c r="EL508"/>
      <c r="EM508"/>
      <c r="EN508"/>
      <c r="EO508"/>
      <c r="EP508"/>
      <c r="EQ508"/>
      <c r="ER508"/>
      <c r="ES508"/>
      <c r="ET508"/>
      <c r="EU508"/>
      <c r="EV508"/>
      <c r="EW508"/>
      <c r="EX508"/>
      <c r="EY508"/>
      <c r="EZ508"/>
      <c r="FA508"/>
      <c r="FB508"/>
      <c r="FC508"/>
      <c r="FD508"/>
      <c r="FE508"/>
      <c r="FF508"/>
      <c r="FG508"/>
      <c r="FH508"/>
      <c r="FI508"/>
      <c r="FJ508"/>
      <c r="FK508"/>
      <c r="FL508"/>
      <c r="FM508"/>
      <c r="FN508"/>
      <c r="FO508"/>
      <c r="FP508"/>
      <c r="FQ508"/>
      <c r="FR508"/>
      <c r="FS508"/>
      <c r="FT508"/>
      <c r="FU508"/>
      <c r="FV508"/>
      <c r="FW508"/>
      <c r="FX508"/>
      <c r="FY508"/>
      <c r="FZ508"/>
      <c r="GA508"/>
      <c r="GB508"/>
      <c r="GC508"/>
      <c r="GD508"/>
      <c r="GE508"/>
      <c r="GF508"/>
      <c r="GG508"/>
      <c r="GH508"/>
      <c r="GI508"/>
      <c r="GJ508"/>
      <c r="GK508"/>
      <c r="GL508"/>
      <c r="GM508"/>
      <c r="GN508"/>
      <c r="GO508"/>
      <c r="GP508"/>
      <c r="GQ508"/>
      <c r="GR508"/>
      <c r="GS508"/>
      <c r="GT508"/>
      <c r="GU508"/>
      <c r="GV508"/>
      <c r="GW508"/>
      <c r="GX508"/>
      <c r="GY508"/>
      <c r="GZ508"/>
      <c r="HA508"/>
      <c r="HB508"/>
      <c r="HC508"/>
      <c r="HD508"/>
      <c r="HE508"/>
      <c r="HF508"/>
      <c r="HG508"/>
      <c r="HH508"/>
      <c r="HI508"/>
      <c r="HJ508"/>
      <c r="HK508"/>
      <c r="HL508"/>
      <c r="HM508"/>
      <c r="HN508"/>
      <c r="HO508"/>
      <c r="HP508"/>
      <c r="HQ508"/>
      <c r="HR508"/>
      <c r="HS508"/>
      <c r="HT508"/>
      <c r="HU508"/>
      <c r="HV508"/>
      <c r="HW508"/>
      <c r="HX508"/>
      <c r="HY508"/>
      <c r="HZ508"/>
      <c r="IA508"/>
      <c r="IB508"/>
      <c r="IC508"/>
      <c r="ID508"/>
      <c r="IE508"/>
      <c r="IF508"/>
      <c r="IG508"/>
      <c r="IH508"/>
      <c r="II508"/>
      <c r="IJ508"/>
      <c r="IK508"/>
      <c r="IL508"/>
      <c r="IM508"/>
      <c r="IN508"/>
      <c r="IO508"/>
      <c r="IP508"/>
      <c r="IQ508"/>
      <c r="IR508"/>
      <c r="IS508"/>
      <c r="IT508"/>
      <c r="IU508"/>
      <c r="IV508"/>
      <c r="IW508"/>
      <c r="IX508"/>
      <c r="IY508"/>
      <c r="IZ508"/>
      <c r="JA508"/>
      <c r="JB508"/>
      <c r="JC508"/>
      <c r="JD508"/>
      <c r="JE508"/>
      <c r="JF508"/>
      <c r="JG508"/>
      <c r="JH508"/>
      <c r="JI508"/>
      <c r="JJ508"/>
      <c r="JK508"/>
      <c r="JL508"/>
      <c r="JM508"/>
      <c r="JN508"/>
      <c r="JO508"/>
      <c r="JP508"/>
      <c r="JQ508"/>
      <c r="JR508"/>
      <c r="JS508"/>
      <c r="JT508"/>
      <c r="JU508"/>
      <c r="JV508"/>
      <c r="JW508"/>
      <c r="JX508"/>
      <c r="JY508"/>
      <c r="JZ508"/>
      <c r="KA508"/>
      <c r="KB508"/>
      <c r="KC508"/>
      <c r="KD508"/>
      <c r="KE508"/>
      <c r="KF508"/>
      <c r="KG508"/>
      <c r="KH508"/>
      <c r="KI508"/>
      <c r="KJ508"/>
      <c r="KK508"/>
      <c r="KL508"/>
      <c r="KM508"/>
      <c r="KN508"/>
      <c r="KO508"/>
      <c r="KP508"/>
      <c r="KQ508"/>
      <c r="KR508"/>
      <c r="KS508"/>
      <c r="KT508"/>
      <c r="KU508"/>
      <c r="KV508"/>
      <c r="KW508"/>
      <c r="KX508"/>
      <c r="KY508"/>
      <c r="KZ508"/>
      <c r="LA508"/>
      <c r="LB508"/>
      <c r="LC508"/>
      <c r="LD508"/>
      <c r="LE508"/>
      <c r="LF508"/>
      <c r="LG508"/>
      <c r="LH508"/>
      <c r="LI508"/>
      <c r="LJ508"/>
      <c r="LK508"/>
      <c r="LL508"/>
      <c r="LM508"/>
      <c r="LN508"/>
      <c r="LO508"/>
      <c r="LP508"/>
      <c r="LQ508"/>
      <c r="LR508"/>
      <c r="LS508"/>
      <c r="LT508"/>
      <c r="LU508"/>
      <c r="LV508"/>
      <c r="LW508"/>
      <c r="LX508"/>
      <c r="LY508"/>
      <c r="LZ508"/>
      <c r="MA508"/>
      <c r="MB508"/>
      <c r="MC508"/>
      <c r="MD508"/>
      <c r="ME508"/>
      <c r="MF508"/>
      <c r="MG508"/>
      <c r="MH508"/>
      <c r="MI508"/>
      <c r="MJ508"/>
      <c r="MK508"/>
      <c r="ML508"/>
      <c r="MM508"/>
      <c r="MN508"/>
      <c r="MO508"/>
      <c r="MP508"/>
      <c r="MQ508"/>
      <c r="MR508"/>
      <c r="MS508"/>
      <c r="MT508"/>
      <c r="MU508"/>
      <c r="MV508"/>
      <c r="MW508"/>
      <c r="MX508"/>
      <c r="MY508"/>
      <c r="MZ508"/>
      <c r="NA508"/>
      <c r="NB508"/>
      <c r="NC508"/>
      <c r="ND508"/>
      <c r="NE508"/>
      <c r="NF508"/>
      <c r="NG508"/>
      <c r="NH508"/>
      <c r="NI508"/>
      <c r="NJ508"/>
      <c r="NK508"/>
      <c r="NL508"/>
      <c r="NM508"/>
      <c r="NN508"/>
      <c r="NO508"/>
      <c r="NP508"/>
      <c r="NQ508"/>
      <c r="NR508"/>
      <c r="NS508"/>
      <c r="NT508"/>
      <c r="NU508"/>
      <c r="NV508"/>
      <c r="NW508"/>
      <c r="NX508"/>
      <c r="NY508"/>
      <c r="NZ508"/>
      <c r="OA508"/>
      <c r="OB508"/>
      <c r="OC508"/>
      <c r="OD508"/>
      <c r="OE508"/>
      <c r="OF508"/>
      <c r="OG508"/>
      <c r="OH508"/>
      <c r="OI508"/>
      <c r="OJ508"/>
      <c r="OK508"/>
      <c r="OL508"/>
      <c r="OM508"/>
      <c r="ON508"/>
      <c r="OO508"/>
      <c r="OP508"/>
      <c r="OQ508"/>
      <c r="OR508"/>
      <c r="OS508"/>
      <c r="OT508"/>
      <c r="OU508"/>
      <c r="OV508"/>
      <c r="OW508"/>
      <c r="OX508"/>
      <c r="OY508"/>
      <c r="OZ508"/>
      <c r="PA508"/>
      <c r="PB508"/>
      <c r="PC508"/>
      <c r="PD508"/>
      <c r="PE508"/>
      <c r="PF508"/>
      <c r="PG508"/>
      <c r="PH508"/>
      <c r="PI508"/>
      <c r="PJ508"/>
      <c r="PK508"/>
      <c r="PL508"/>
      <c r="PM508"/>
      <c r="PN508"/>
      <c r="PO508"/>
      <c r="PP508"/>
      <c r="PQ508"/>
      <c r="PR508"/>
      <c r="PS508"/>
      <c r="PT508"/>
      <c r="PU508"/>
      <c r="PV508"/>
      <c r="PW508"/>
      <c r="PX508"/>
      <c r="PY508"/>
      <c r="PZ508"/>
      <c r="QA508"/>
      <c r="QB508"/>
      <c r="QC508"/>
      <c r="QD508"/>
      <c r="QE508"/>
      <c r="QF508"/>
      <c r="QG508"/>
      <c r="QH508"/>
      <c r="QI508"/>
      <c r="QJ508"/>
      <c r="QK508"/>
      <c r="QL508"/>
      <c r="QM508"/>
      <c r="QN508"/>
      <c r="QO508"/>
      <c r="QP508"/>
      <c r="QQ508"/>
      <c r="QR508"/>
      <c r="QS508"/>
      <c r="QT508"/>
      <c r="QU508"/>
      <c r="QV508"/>
      <c r="QW508"/>
      <c r="QX508"/>
      <c r="QY508"/>
      <c r="QZ508"/>
      <c r="RA508"/>
      <c r="RB508"/>
      <c r="RC508"/>
      <c r="RD508"/>
      <c r="RE508"/>
      <c r="RF508"/>
      <c r="RG508"/>
      <c r="RH508"/>
      <c r="RI508"/>
      <c r="RJ508"/>
      <c r="RK508"/>
      <c r="RL508"/>
      <c r="RM508"/>
      <c r="RN508"/>
      <c r="RO508"/>
      <c r="RP508"/>
      <c r="RQ508"/>
      <c r="RR508"/>
      <c r="RS508"/>
      <c r="RT508"/>
      <c r="RU508"/>
      <c r="RV508"/>
      <c r="RW508"/>
      <c r="RX508"/>
      <c r="RY508"/>
      <c r="RZ508"/>
      <c r="SA508"/>
      <c r="SB508"/>
      <c r="SC508"/>
      <c r="SD508"/>
      <c r="SE508"/>
      <c r="SF508"/>
      <c r="SG508"/>
      <c r="SH508"/>
      <c r="SI508"/>
      <c r="SJ508"/>
      <c r="SK508"/>
      <c r="SL508"/>
      <c r="SM508"/>
      <c r="SN508"/>
      <c r="SO508"/>
      <c r="SP508"/>
      <c r="SQ508"/>
      <c r="SR508"/>
      <c r="SS508"/>
      <c r="ST508"/>
      <c r="SU508"/>
      <c r="SV508"/>
      <c r="SW508"/>
      <c r="SX508"/>
      <c r="SY508"/>
      <c r="SZ508"/>
      <c r="TA508"/>
      <c r="TB508"/>
      <c r="TC508"/>
      <c r="TD508"/>
      <c r="TE508"/>
      <c r="TF508"/>
      <c r="TG508"/>
      <c r="TH508"/>
      <c r="TI508"/>
      <c r="TJ508"/>
      <c r="TK508"/>
      <c r="TL508"/>
      <c r="TM508"/>
      <c r="TN508"/>
      <c r="TO508"/>
      <c r="TP508"/>
      <c r="TQ508"/>
      <c r="TR508"/>
      <c r="TS508"/>
      <c r="TT508"/>
      <c r="TU508"/>
      <c r="TV508"/>
      <c r="TW508"/>
      <c r="TX508"/>
      <c r="TY508"/>
      <c r="TZ508"/>
      <c r="UA508"/>
      <c r="UB508"/>
      <c r="UC508"/>
      <c r="UD508"/>
      <c r="UE508"/>
      <c r="UF508"/>
      <c r="UG508"/>
      <c r="UH508"/>
      <c r="UI508"/>
      <c r="UJ508"/>
      <c r="UK508"/>
      <c r="UL508"/>
      <c r="UM508"/>
      <c r="UN508"/>
      <c r="UO508"/>
      <c r="UP508"/>
      <c r="UQ508"/>
      <c r="UR508"/>
      <c r="US508"/>
      <c r="UT508"/>
      <c r="UU508"/>
      <c r="UV508"/>
      <c r="UW508"/>
      <c r="UX508"/>
      <c r="UY508"/>
      <c r="UZ508"/>
      <c r="VA508"/>
      <c r="VB508"/>
      <c r="VC508"/>
      <c r="VD508"/>
      <c r="VE508"/>
      <c r="VF508"/>
      <c r="VG508"/>
      <c r="VH508"/>
      <c r="VI508"/>
      <c r="VJ508"/>
      <c r="VK508"/>
      <c r="VL508"/>
      <c r="VM508"/>
      <c r="VN508"/>
      <c r="VO508"/>
      <c r="VP508"/>
      <c r="VQ508"/>
      <c r="VR508"/>
      <c r="VS508"/>
      <c r="VT508"/>
      <c r="VU508"/>
      <c r="VV508"/>
      <c r="VW508"/>
      <c r="VX508"/>
      <c r="VY508"/>
      <c r="VZ508"/>
      <c r="WA508"/>
      <c r="WB508"/>
      <c r="WC508"/>
      <c r="WD508"/>
      <c r="WE508"/>
      <c r="WF508"/>
      <c r="WG508"/>
      <c r="WH508"/>
      <c r="WI508"/>
      <c r="WJ508"/>
      <c r="WK508"/>
      <c r="WL508"/>
      <c r="WM508"/>
      <c r="WN508"/>
      <c r="WO508"/>
      <c r="WP508"/>
      <c r="WQ508"/>
      <c r="WR508"/>
      <c r="WS508"/>
      <c r="WT508"/>
      <c r="WU508"/>
      <c r="WV508"/>
      <c r="WW508"/>
      <c r="WX508"/>
      <c r="WY508"/>
      <c r="WZ508"/>
      <c r="XA508"/>
      <c r="XB508"/>
      <c r="XC508"/>
      <c r="XD508"/>
      <c r="XE508"/>
      <c r="XF508"/>
      <c r="XG508"/>
      <c r="XH508"/>
      <c r="XI508"/>
      <c r="XJ508"/>
      <c r="XK508"/>
      <c r="XL508"/>
      <c r="XM508"/>
      <c r="XN508"/>
      <c r="XO508"/>
      <c r="XP508"/>
      <c r="XQ508"/>
      <c r="XR508"/>
      <c r="XS508"/>
      <c r="XT508"/>
      <c r="XU508"/>
      <c r="XV508"/>
      <c r="XW508"/>
      <c r="XX508"/>
      <c r="XY508"/>
      <c r="XZ508"/>
      <c r="YA508"/>
      <c r="YB508"/>
      <c r="YC508"/>
      <c r="YD508"/>
      <c r="YE508"/>
      <c r="YF508"/>
      <c r="YG508"/>
      <c r="YH508"/>
      <c r="YI508"/>
      <c r="YJ508"/>
      <c r="YK508"/>
      <c r="YL508"/>
      <c r="YM508"/>
      <c r="YN508"/>
      <c r="YO508"/>
      <c r="YP508"/>
      <c r="YQ508"/>
      <c r="YR508"/>
      <c r="YS508"/>
      <c r="YT508"/>
      <c r="YU508"/>
      <c r="YV508"/>
      <c r="YW508"/>
      <c r="YX508"/>
      <c r="YY508"/>
      <c r="YZ508"/>
      <c r="ZA508"/>
      <c r="ZB508"/>
      <c r="ZC508"/>
      <c r="ZD508"/>
      <c r="ZE508"/>
      <c r="ZF508"/>
      <c r="ZG508"/>
      <c r="ZH508"/>
      <c r="ZI508"/>
      <c r="ZJ508"/>
      <c r="ZK508"/>
      <c r="ZL508"/>
      <c r="ZM508"/>
      <c r="ZN508"/>
      <c r="ZO508"/>
      <c r="ZP508"/>
      <c r="ZQ508"/>
      <c r="ZR508"/>
      <c r="ZS508"/>
      <c r="ZT508"/>
      <c r="ZU508"/>
      <c r="ZV508"/>
      <c r="ZW508"/>
      <c r="ZX508"/>
      <c r="ZY508"/>
      <c r="ZZ508"/>
      <c r="AAA508"/>
      <c r="AAB508"/>
      <c r="AAC508"/>
      <c r="AAD508"/>
      <c r="AAE508"/>
      <c r="AAF508"/>
      <c r="AAG508"/>
      <c r="AAH508"/>
      <c r="AAI508"/>
      <c r="AAJ508"/>
      <c r="AAK508"/>
      <c r="AAL508"/>
      <c r="AAM508"/>
      <c r="AAN508"/>
      <c r="AAO508"/>
      <c r="AAP508"/>
      <c r="AAQ508"/>
      <c r="AAR508"/>
      <c r="AAS508"/>
      <c r="AAT508"/>
      <c r="AAU508"/>
      <c r="AAV508"/>
      <c r="AAW508"/>
      <c r="AAX508"/>
      <c r="AAY508"/>
      <c r="AAZ508"/>
      <c r="ABA508"/>
      <c r="ABB508"/>
      <c r="ABC508"/>
      <c r="ABD508"/>
      <c r="ABE508"/>
      <c r="ABF508"/>
      <c r="ABG508"/>
      <c r="ABH508"/>
      <c r="ABI508"/>
      <c r="ABJ508"/>
      <c r="ABK508"/>
      <c r="ABL508"/>
      <c r="ABM508"/>
      <c r="ABN508"/>
      <c r="ABO508"/>
      <c r="ABP508"/>
      <c r="ABQ508"/>
      <c r="ABR508"/>
      <c r="ABS508"/>
      <c r="ABT508"/>
      <c r="ABU508"/>
      <c r="ABV508"/>
      <c r="ABW508"/>
      <c r="ABX508"/>
      <c r="ABY508"/>
      <c r="ABZ508"/>
      <c r="ACA508"/>
      <c r="ACB508"/>
      <c r="ACC508"/>
      <c r="ACD508"/>
      <c r="ACE508"/>
      <c r="ACF508"/>
      <c r="ACG508"/>
      <c r="ACH508"/>
      <c r="ACI508"/>
      <c r="ACJ508"/>
      <c r="ACK508"/>
      <c r="ACL508"/>
      <c r="ACM508"/>
      <c r="ACN508"/>
      <c r="ACO508"/>
      <c r="ACP508"/>
      <c r="ACQ508"/>
      <c r="ACR508"/>
      <c r="ACS508"/>
      <c r="ACT508"/>
      <c r="ACU508"/>
      <c r="ACV508"/>
      <c r="ACW508"/>
      <c r="ACX508"/>
      <c r="ACY508"/>
      <c r="ACZ508"/>
      <c r="ADA508"/>
      <c r="ADB508"/>
      <c r="ADC508"/>
      <c r="ADD508"/>
      <c r="ADE508"/>
      <c r="ADF508"/>
      <c r="ADG508"/>
      <c r="ADH508"/>
      <c r="ADI508"/>
      <c r="ADJ508"/>
      <c r="ADK508"/>
      <c r="ADL508"/>
      <c r="ADM508"/>
      <c r="ADN508"/>
      <c r="ADO508"/>
      <c r="ADP508"/>
      <c r="ADQ508"/>
      <c r="ADR508"/>
      <c r="ADS508"/>
      <c r="ADT508"/>
      <c r="ADU508"/>
      <c r="ADV508"/>
      <c r="ADW508"/>
      <c r="ADX508"/>
      <c r="ADY508"/>
      <c r="ADZ508"/>
      <c r="AEA508"/>
      <c r="AEB508"/>
      <c r="AEC508"/>
      <c r="AED508"/>
      <c r="AEE508"/>
      <c r="AEF508"/>
      <c r="AEG508"/>
      <c r="AEH508"/>
      <c r="AEI508"/>
      <c r="AEJ508"/>
      <c r="AEK508"/>
      <c r="AEL508"/>
      <c r="AEM508"/>
      <c r="AEN508"/>
      <c r="AEO508"/>
      <c r="AEP508"/>
      <c r="AEQ508"/>
      <c r="AER508"/>
      <c r="AES508"/>
      <c r="AET508"/>
      <c r="AEU508"/>
      <c r="AEV508"/>
      <c r="AEW508"/>
      <c r="AEX508"/>
      <c r="AEY508"/>
      <c r="AEZ508"/>
      <c r="AFA508"/>
      <c r="AFB508"/>
      <c r="AFC508"/>
      <c r="AFD508"/>
      <c r="AFE508"/>
      <c r="AFF508"/>
      <c r="AFG508"/>
      <c r="AFH508"/>
      <c r="AFI508"/>
      <c r="AFJ508"/>
      <c r="AFK508"/>
      <c r="AFL508"/>
      <c r="AFM508"/>
      <c r="AFN508"/>
      <c r="AFO508"/>
      <c r="AFP508"/>
      <c r="AFQ508"/>
      <c r="AFR508"/>
      <c r="AFS508"/>
      <c r="AFT508"/>
      <c r="AFU508"/>
      <c r="AFV508"/>
      <c r="AFW508"/>
      <c r="AFX508"/>
      <c r="AFY508"/>
      <c r="AFZ508"/>
      <c r="AGA508"/>
      <c r="AGB508"/>
      <c r="AGC508"/>
      <c r="AGD508"/>
      <c r="AGE508"/>
      <c r="AGF508"/>
      <c r="AGG508"/>
      <c r="AGH508"/>
      <c r="AGI508"/>
      <c r="AGJ508"/>
      <c r="AGK508"/>
      <c r="AGL508"/>
      <c r="AGM508"/>
      <c r="AGN508"/>
      <c r="AGO508"/>
      <c r="AGP508"/>
      <c r="AGQ508"/>
      <c r="AGR508"/>
      <c r="AGS508"/>
      <c r="AGT508"/>
      <c r="AGU508"/>
      <c r="AGV508"/>
      <c r="AGW508"/>
      <c r="AGX508"/>
      <c r="AGY508"/>
      <c r="AGZ508"/>
      <c r="AHA508"/>
      <c r="AHB508"/>
      <c r="AHC508"/>
      <c r="AHD508"/>
      <c r="AHE508"/>
      <c r="AHF508"/>
      <c r="AHG508"/>
      <c r="AHH508"/>
      <c r="AHI508"/>
      <c r="AHJ508"/>
      <c r="AHK508"/>
      <c r="AHL508"/>
      <c r="AHM508"/>
      <c r="AHN508"/>
      <c r="AHO508"/>
      <c r="AHP508"/>
      <c r="AHQ508"/>
      <c r="AHR508"/>
      <c r="AHS508"/>
      <c r="AHT508"/>
      <c r="AHU508"/>
      <c r="AHV508"/>
      <c r="AHW508"/>
      <c r="AHX508"/>
      <c r="AHY508"/>
      <c r="AHZ508"/>
      <c r="AIA508"/>
      <c r="AIB508"/>
      <c r="AIC508"/>
      <c r="AID508"/>
      <c r="AIE508"/>
      <c r="AIF508"/>
      <c r="AIG508"/>
      <c r="AIH508"/>
      <c r="AII508"/>
      <c r="AIJ508"/>
      <c r="AIK508"/>
      <c r="AIL508"/>
      <c r="AIM508"/>
      <c r="AIN508"/>
      <c r="AIO508"/>
      <c r="AIP508"/>
      <c r="AIQ508"/>
      <c r="AIR508"/>
      <c r="AIS508"/>
      <c r="AIT508"/>
      <c r="AIU508"/>
      <c r="AIV508"/>
      <c r="AIW508"/>
      <c r="AIX508"/>
      <c r="AIY508"/>
      <c r="AIZ508"/>
      <c r="AJA508"/>
      <c r="AJB508"/>
      <c r="AJC508"/>
      <c r="AJD508"/>
      <c r="AJE508"/>
      <c r="AJF508"/>
      <c r="AJG508"/>
      <c r="AJH508"/>
      <c r="AJI508"/>
      <c r="AJJ508"/>
      <c r="AJK508"/>
      <c r="AJL508"/>
      <c r="AJM508"/>
      <c r="AJN508"/>
      <c r="AJO508"/>
      <c r="AJP508"/>
      <c r="AJQ508"/>
      <c r="AJR508"/>
      <c r="AJS508"/>
      <c r="AJT508"/>
      <c r="AJU508"/>
      <c r="AJV508"/>
      <c r="AJW508"/>
      <c r="AJX508"/>
      <c r="AJY508"/>
      <c r="AJZ508"/>
      <c r="AKA508"/>
      <c r="AKB508"/>
      <c r="AKC508"/>
      <c r="AKD508"/>
      <c r="AKE508"/>
      <c r="AKF508"/>
      <c r="AKG508"/>
      <c r="AKH508"/>
      <c r="AKI508"/>
      <c r="AKJ508"/>
      <c r="AKK508"/>
      <c r="AKL508"/>
      <c r="AKM508"/>
      <c r="AKN508"/>
      <c r="AKO508"/>
      <c r="AKP508"/>
      <c r="AKQ508"/>
      <c r="AKR508"/>
      <c r="AKS508"/>
      <c r="AKT508"/>
      <c r="AKU508"/>
      <c r="AKV508"/>
      <c r="AKW508"/>
      <c r="AKX508"/>
      <c r="AKY508"/>
      <c r="AKZ508"/>
      <c r="ALA508"/>
      <c r="ALB508"/>
      <c r="ALC508"/>
      <c r="ALD508"/>
      <c r="ALE508"/>
      <c r="ALF508"/>
      <c r="ALG508"/>
      <c r="ALH508"/>
      <c r="ALI508"/>
      <c r="ALJ508"/>
      <c r="ALK508"/>
      <c r="ALL508"/>
      <c r="ALM508"/>
      <c r="ALN508"/>
      <c r="ALO508"/>
      <c r="ALP508"/>
      <c r="ALQ508"/>
      <c r="ALR508"/>
      <c r="ALS508"/>
      <c r="ALT508"/>
      <c r="ALU508"/>
      <c r="ALV508"/>
      <c r="ALW508"/>
      <c r="ALX508"/>
      <c r="ALY508"/>
      <c r="ALZ508"/>
      <c r="AMA508"/>
      <c r="AMB508"/>
      <c r="AMC508"/>
      <c r="AMD508"/>
      <c r="AME508"/>
      <c r="AMF508"/>
      <c r="AMG508"/>
      <c r="AMH508"/>
      <c r="AMI508"/>
      <c r="AMJ508"/>
    </row>
    <row r="509" spans="1:1024" ht="114.75">
      <c r="A509" s="11" t="s">
        <v>1360</v>
      </c>
      <c r="B509"/>
      <c r="C509"/>
      <c r="D509"/>
      <c r="E509"/>
      <c r="F509"/>
      <c r="G509"/>
      <c r="H509"/>
      <c r="I509"/>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c r="BO509"/>
      <c r="BP509"/>
      <c r="BQ509"/>
      <c r="BR509"/>
      <c r="BS509"/>
      <c r="BT509"/>
      <c r="BU509"/>
      <c r="BV509"/>
      <c r="BW509"/>
      <c r="BX509"/>
      <c r="BY509"/>
      <c r="BZ509"/>
      <c r="CA509"/>
      <c r="CB509"/>
      <c r="CC509"/>
      <c r="CD509"/>
      <c r="CE509"/>
      <c r="CF509"/>
      <c r="CG509"/>
      <c r="CH509"/>
      <c r="CI509"/>
      <c r="CJ509"/>
      <c r="CK509"/>
      <c r="CL509"/>
      <c r="CM509"/>
      <c r="CN509"/>
      <c r="CO509"/>
      <c r="CP509"/>
      <c r="CQ509"/>
      <c r="CR509"/>
      <c r="CS509"/>
      <c r="CT509"/>
      <c r="CU509"/>
      <c r="CV509"/>
      <c r="CW509"/>
      <c r="CX509"/>
      <c r="CY509"/>
      <c r="CZ509"/>
      <c r="DA509"/>
      <c r="DB509"/>
      <c r="DC509"/>
      <c r="DD509"/>
      <c r="DE509"/>
      <c r="DF509"/>
      <c r="DG509"/>
      <c r="DH509"/>
      <c r="DI509"/>
      <c r="DJ509"/>
      <c r="DK509"/>
      <c r="DL509"/>
      <c r="DM509"/>
      <c r="DN509"/>
      <c r="DO509"/>
      <c r="DP509"/>
      <c r="DQ509"/>
      <c r="DR509"/>
      <c r="DS509"/>
      <c r="DT509"/>
      <c r="DU509"/>
      <c r="DV509"/>
      <c r="DW509"/>
      <c r="DX509"/>
      <c r="DY509"/>
      <c r="DZ509"/>
      <c r="EA509"/>
      <c r="EB509"/>
      <c r="EC509"/>
      <c r="ED509"/>
      <c r="EE509"/>
      <c r="EF509"/>
      <c r="EG509"/>
      <c r="EH509"/>
      <c r="EI509"/>
      <c r="EJ509"/>
      <c r="EK509"/>
      <c r="EL509"/>
      <c r="EM509"/>
      <c r="EN509"/>
      <c r="EO509"/>
      <c r="EP509"/>
      <c r="EQ509"/>
      <c r="ER509"/>
      <c r="ES509"/>
      <c r="ET509"/>
      <c r="EU509"/>
      <c r="EV509"/>
      <c r="EW509"/>
      <c r="EX509"/>
      <c r="EY509"/>
      <c r="EZ509"/>
      <c r="FA509"/>
      <c r="FB509"/>
      <c r="FC509"/>
      <c r="FD509"/>
      <c r="FE509"/>
      <c r="FF509"/>
      <c r="FG509"/>
      <c r="FH509"/>
      <c r="FI509"/>
      <c r="FJ509"/>
      <c r="FK509"/>
      <c r="FL509"/>
      <c r="FM509"/>
      <c r="FN509"/>
      <c r="FO509"/>
      <c r="FP509"/>
      <c r="FQ509"/>
      <c r="FR509"/>
      <c r="FS509"/>
      <c r="FT509"/>
      <c r="FU509"/>
      <c r="FV509"/>
      <c r="FW509"/>
      <c r="FX509"/>
      <c r="FY509"/>
      <c r="FZ509"/>
      <c r="GA509"/>
      <c r="GB509"/>
      <c r="GC509"/>
      <c r="GD509"/>
      <c r="GE509"/>
      <c r="GF509"/>
      <c r="GG509"/>
      <c r="GH509"/>
      <c r="GI509"/>
      <c r="GJ509"/>
      <c r="GK509"/>
      <c r="GL509"/>
      <c r="GM509"/>
      <c r="GN509"/>
      <c r="GO509"/>
      <c r="GP509"/>
      <c r="GQ509"/>
      <c r="GR509"/>
      <c r="GS509"/>
      <c r="GT509"/>
      <c r="GU509"/>
      <c r="GV509"/>
      <c r="GW509"/>
      <c r="GX509"/>
      <c r="GY509"/>
      <c r="GZ509"/>
      <c r="HA509"/>
      <c r="HB509"/>
      <c r="HC509"/>
      <c r="HD509"/>
      <c r="HE509"/>
      <c r="HF509"/>
      <c r="HG509"/>
      <c r="HH509"/>
      <c r="HI509"/>
      <c r="HJ509"/>
      <c r="HK509"/>
      <c r="HL509"/>
      <c r="HM509"/>
      <c r="HN509"/>
      <c r="HO509"/>
      <c r="HP509"/>
      <c r="HQ509"/>
      <c r="HR509"/>
      <c r="HS509"/>
      <c r="HT509"/>
      <c r="HU509"/>
      <c r="HV509"/>
      <c r="HW509"/>
      <c r="HX509"/>
      <c r="HY509"/>
      <c r="HZ509"/>
      <c r="IA509"/>
      <c r="IB509"/>
      <c r="IC509"/>
      <c r="ID509"/>
      <c r="IE509"/>
      <c r="IF509"/>
      <c r="IG509"/>
      <c r="IH509"/>
      <c r="II509"/>
      <c r="IJ509"/>
      <c r="IK509"/>
      <c r="IL509"/>
      <c r="IM509"/>
      <c r="IN509"/>
      <c r="IO509"/>
      <c r="IP509"/>
      <c r="IQ509"/>
      <c r="IR509"/>
      <c r="IS509"/>
      <c r="IT509"/>
      <c r="IU509"/>
      <c r="IV509"/>
      <c r="IW509"/>
      <c r="IX509"/>
      <c r="IY509"/>
      <c r="IZ509"/>
      <c r="JA509"/>
      <c r="JB509"/>
      <c r="JC509"/>
      <c r="JD509"/>
      <c r="JE509"/>
      <c r="JF509"/>
      <c r="JG509"/>
      <c r="JH509"/>
      <c r="JI509"/>
      <c r="JJ509"/>
      <c r="JK509"/>
      <c r="JL509"/>
      <c r="JM509"/>
      <c r="JN509"/>
      <c r="JO509"/>
      <c r="JP509"/>
      <c r="JQ509"/>
      <c r="JR509"/>
      <c r="JS509"/>
      <c r="JT509"/>
      <c r="JU509"/>
      <c r="JV509"/>
      <c r="JW509"/>
      <c r="JX509"/>
      <c r="JY509"/>
      <c r="JZ509"/>
      <c r="KA509"/>
      <c r="KB509"/>
      <c r="KC509"/>
      <c r="KD509"/>
      <c r="KE509"/>
      <c r="KF509"/>
      <c r="KG509"/>
      <c r="KH509"/>
      <c r="KI509"/>
      <c r="KJ509"/>
      <c r="KK509"/>
      <c r="KL509"/>
      <c r="KM509"/>
      <c r="KN509"/>
      <c r="KO509"/>
      <c r="KP509"/>
      <c r="KQ509"/>
      <c r="KR509"/>
      <c r="KS509"/>
      <c r="KT509"/>
      <c r="KU509"/>
      <c r="KV509"/>
      <c r="KW509"/>
      <c r="KX509"/>
      <c r="KY509"/>
      <c r="KZ509"/>
      <c r="LA509"/>
      <c r="LB509"/>
      <c r="LC509"/>
      <c r="LD509"/>
      <c r="LE509"/>
      <c r="LF509"/>
      <c r="LG509"/>
      <c r="LH509"/>
      <c r="LI509"/>
      <c r="LJ509"/>
      <c r="LK509"/>
      <c r="LL509"/>
      <c r="LM509"/>
      <c r="LN509"/>
      <c r="LO509"/>
      <c r="LP509"/>
      <c r="LQ509"/>
      <c r="LR509"/>
      <c r="LS509"/>
      <c r="LT509"/>
      <c r="LU509"/>
      <c r="LV509"/>
      <c r="LW509"/>
      <c r="LX509"/>
      <c r="LY509"/>
      <c r="LZ509"/>
      <c r="MA509"/>
      <c r="MB509"/>
      <c r="MC509"/>
      <c r="MD509"/>
      <c r="ME509"/>
      <c r="MF509"/>
      <c r="MG509"/>
      <c r="MH509"/>
      <c r="MI509"/>
      <c r="MJ509"/>
      <c r="MK509"/>
      <c r="ML509"/>
      <c r="MM509"/>
      <c r="MN509"/>
      <c r="MO509"/>
      <c r="MP509"/>
      <c r="MQ509"/>
      <c r="MR509"/>
      <c r="MS509"/>
      <c r="MT509"/>
      <c r="MU509"/>
      <c r="MV509"/>
      <c r="MW509"/>
      <c r="MX509"/>
      <c r="MY509"/>
      <c r="MZ509"/>
      <c r="NA509"/>
      <c r="NB509"/>
      <c r="NC509"/>
      <c r="ND509"/>
      <c r="NE509"/>
      <c r="NF509"/>
      <c r="NG509"/>
      <c r="NH509"/>
      <c r="NI509"/>
      <c r="NJ509"/>
      <c r="NK509"/>
      <c r="NL509"/>
      <c r="NM509"/>
      <c r="NN509"/>
      <c r="NO509"/>
      <c r="NP509"/>
      <c r="NQ509"/>
      <c r="NR509"/>
      <c r="NS509"/>
      <c r="NT509"/>
      <c r="NU509"/>
      <c r="NV509"/>
      <c r="NW509"/>
      <c r="NX509"/>
      <c r="NY509"/>
      <c r="NZ509"/>
      <c r="OA509"/>
      <c r="OB509"/>
      <c r="OC509"/>
      <c r="OD509"/>
      <c r="OE509"/>
      <c r="OF509"/>
      <c r="OG509"/>
      <c r="OH509"/>
      <c r="OI509"/>
      <c r="OJ509"/>
      <c r="OK509"/>
      <c r="OL509"/>
      <c r="OM509"/>
      <c r="ON509"/>
      <c r="OO509"/>
      <c r="OP509"/>
      <c r="OQ509"/>
      <c r="OR509"/>
      <c r="OS509"/>
      <c r="OT509"/>
      <c r="OU509"/>
      <c r="OV509"/>
      <c r="OW509"/>
      <c r="OX509"/>
      <c r="OY509"/>
      <c r="OZ509"/>
      <c r="PA509"/>
      <c r="PB509"/>
      <c r="PC509"/>
      <c r="PD509"/>
      <c r="PE509"/>
      <c r="PF509"/>
      <c r="PG509"/>
      <c r="PH509"/>
      <c r="PI509"/>
      <c r="PJ509"/>
      <c r="PK509"/>
      <c r="PL509"/>
      <c r="PM509"/>
      <c r="PN509"/>
      <c r="PO509"/>
      <c r="PP509"/>
      <c r="PQ509"/>
      <c r="PR509"/>
      <c r="PS509"/>
      <c r="PT509"/>
      <c r="PU509"/>
      <c r="PV509"/>
      <c r="PW509"/>
      <c r="PX509"/>
      <c r="PY509"/>
      <c r="PZ509"/>
      <c r="QA509"/>
      <c r="QB509"/>
      <c r="QC509"/>
      <c r="QD509"/>
      <c r="QE509"/>
      <c r="QF509"/>
      <c r="QG509"/>
      <c r="QH509"/>
      <c r="QI509"/>
      <c r="QJ509"/>
      <c r="QK509"/>
      <c r="QL509"/>
      <c r="QM509"/>
      <c r="QN509"/>
      <c r="QO509"/>
      <c r="QP509"/>
      <c r="QQ509"/>
      <c r="QR509"/>
      <c r="QS509"/>
      <c r="QT509"/>
      <c r="QU509"/>
      <c r="QV509"/>
      <c r="QW509"/>
      <c r="QX509"/>
      <c r="QY509"/>
      <c r="QZ509"/>
      <c r="RA509"/>
      <c r="RB509"/>
      <c r="RC509"/>
      <c r="RD509"/>
      <c r="RE509"/>
      <c r="RF509"/>
      <c r="RG509"/>
      <c r="RH509"/>
      <c r="RI509"/>
      <c r="RJ509"/>
      <c r="RK509"/>
      <c r="RL509"/>
      <c r="RM509"/>
      <c r="RN509"/>
      <c r="RO509"/>
      <c r="RP509"/>
      <c r="RQ509"/>
      <c r="RR509"/>
      <c r="RS509"/>
      <c r="RT509"/>
      <c r="RU509"/>
      <c r="RV509"/>
      <c r="RW509"/>
      <c r="RX509"/>
      <c r="RY509"/>
      <c r="RZ509"/>
      <c r="SA509"/>
      <c r="SB509"/>
      <c r="SC509"/>
      <c r="SD509"/>
      <c r="SE509"/>
      <c r="SF509"/>
      <c r="SG509"/>
      <c r="SH509"/>
      <c r="SI509"/>
      <c r="SJ509"/>
      <c r="SK509"/>
      <c r="SL509"/>
      <c r="SM509"/>
      <c r="SN509"/>
      <c r="SO509"/>
      <c r="SP509"/>
      <c r="SQ509"/>
      <c r="SR509"/>
      <c r="SS509"/>
      <c r="ST509"/>
      <c r="SU509"/>
      <c r="SV509"/>
      <c r="SW509"/>
      <c r="SX509"/>
      <c r="SY509"/>
      <c r="SZ509"/>
      <c r="TA509"/>
      <c r="TB509"/>
      <c r="TC509"/>
      <c r="TD509"/>
      <c r="TE509"/>
      <c r="TF509"/>
      <c r="TG509"/>
      <c r="TH509"/>
      <c r="TI509"/>
      <c r="TJ509"/>
      <c r="TK509"/>
      <c r="TL509"/>
      <c r="TM509"/>
      <c r="TN509"/>
      <c r="TO509"/>
      <c r="TP509"/>
      <c r="TQ509"/>
      <c r="TR509"/>
      <c r="TS509"/>
      <c r="TT509"/>
      <c r="TU509"/>
      <c r="TV509"/>
      <c r="TW509"/>
      <c r="TX509"/>
      <c r="TY509"/>
      <c r="TZ509"/>
      <c r="UA509"/>
      <c r="UB509"/>
      <c r="UC509"/>
      <c r="UD509"/>
      <c r="UE509"/>
      <c r="UF509"/>
      <c r="UG509"/>
      <c r="UH509"/>
      <c r="UI509"/>
      <c r="UJ509"/>
      <c r="UK509"/>
      <c r="UL509"/>
      <c r="UM509"/>
      <c r="UN509"/>
      <c r="UO509"/>
      <c r="UP509"/>
      <c r="UQ509"/>
      <c r="UR509"/>
      <c r="US509"/>
      <c r="UT509"/>
      <c r="UU509"/>
      <c r="UV509"/>
      <c r="UW509"/>
      <c r="UX509"/>
      <c r="UY509"/>
      <c r="UZ509"/>
      <c r="VA509"/>
      <c r="VB509"/>
      <c r="VC509"/>
      <c r="VD509"/>
      <c r="VE509"/>
      <c r="VF509"/>
      <c r="VG509"/>
      <c r="VH509"/>
      <c r="VI509"/>
      <c r="VJ509"/>
      <c r="VK509"/>
      <c r="VL509"/>
      <c r="VM509"/>
      <c r="VN509"/>
      <c r="VO509"/>
      <c r="VP509"/>
      <c r="VQ509"/>
      <c r="VR509"/>
      <c r="VS509"/>
      <c r="VT509"/>
      <c r="VU509"/>
      <c r="VV509"/>
      <c r="VW509"/>
      <c r="VX509"/>
      <c r="VY509"/>
      <c r="VZ509"/>
      <c r="WA509"/>
      <c r="WB509"/>
      <c r="WC509"/>
      <c r="WD509"/>
      <c r="WE509"/>
      <c r="WF509"/>
      <c r="WG509"/>
      <c r="WH509"/>
      <c r="WI509"/>
      <c r="WJ509"/>
      <c r="WK509"/>
      <c r="WL509"/>
      <c r="WM509"/>
      <c r="WN509"/>
      <c r="WO509"/>
      <c r="WP509"/>
      <c r="WQ509"/>
      <c r="WR509"/>
      <c r="WS509"/>
      <c r="WT509"/>
      <c r="WU509"/>
      <c r="WV509"/>
      <c r="WW509"/>
      <c r="WX509"/>
      <c r="WY509"/>
      <c r="WZ509"/>
      <c r="XA509"/>
      <c r="XB509"/>
      <c r="XC509"/>
      <c r="XD509"/>
      <c r="XE509"/>
      <c r="XF509"/>
      <c r="XG509"/>
      <c r="XH509"/>
      <c r="XI509"/>
      <c r="XJ509"/>
      <c r="XK509"/>
      <c r="XL509"/>
      <c r="XM509"/>
      <c r="XN509"/>
      <c r="XO509"/>
      <c r="XP509"/>
      <c r="XQ509"/>
      <c r="XR509"/>
      <c r="XS509"/>
      <c r="XT509"/>
      <c r="XU509"/>
      <c r="XV509"/>
      <c r="XW509"/>
      <c r="XX509"/>
      <c r="XY509"/>
      <c r="XZ509"/>
      <c r="YA509"/>
      <c r="YB509"/>
      <c r="YC509"/>
      <c r="YD509"/>
      <c r="YE509"/>
      <c r="YF509"/>
      <c r="YG509"/>
      <c r="YH509"/>
      <c r="YI509"/>
      <c r="YJ509"/>
      <c r="YK509"/>
      <c r="YL509"/>
      <c r="YM509"/>
      <c r="YN509"/>
      <c r="YO509"/>
      <c r="YP509"/>
      <c r="YQ509"/>
      <c r="YR509"/>
      <c r="YS509"/>
      <c r="YT509"/>
      <c r="YU509"/>
      <c r="YV509"/>
      <c r="YW509"/>
      <c r="YX509"/>
      <c r="YY509"/>
      <c r="YZ509"/>
      <c r="ZA509"/>
      <c r="ZB509"/>
      <c r="ZC509"/>
      <c r="ZD509"/>
      <c r="ZE509"/>
      <c r="ZF509"/>
      <c r="ZG509"/>
      <c r="ZH509"/>
      <c r="ZI509"/>
      <c r="ZJ509"/>
      <c r="ZK509"/>
      <c r="ZL509"/>
      <c r="ZM509"/>
      <c r="ZN509"/>
      <c r="ZO509"/>
      <c r="ZP509"/>
      <c r="ZQ509"/>
      <c r="ZR509"/>
      <c r="ZS509"/>
      <c r="ZT509"/>
      <c r="ZU509"/>
      <c r="ZV509"/>
      <c r="ZW509"/>
      <c r="ZX509"/>
      <c r="ZY509"/>
      <c r="ZZ509"/>
      <c r="AAA509"/>
      <c r="AAB509"/>
      <c r="AAC509"/>
      <c r="AAD509"/>
      <c r="AAE509"/>
      <c r="AAF509"/>
      <c r="AAG509"/>
      <c r="AAH509"/>
      <c r="AAI509"/>
      <c r="AAJ509"/>
      <c r="AAK509"/>
      <c r="AAL509"/>
      <c r="AAM509"/>
      <c r="AAN509"/>
      <c r="AAO509"/>
      <c r="AAP509"/>
      <c r="AAQ509"/>
      <c r="AAR509"/>
      <c r="AAS509"/>
      <c r="AAT509"/>
      <c r="AAU509"/>
      <c r="AAV509"/>
      <c r="AAW509"/>
      <c r="AAX509"/>
      <c r="AAY509"/>
      <c r="AAZ509"/>
      <c r="ABA509"/>
      <c r="ABB509"/>
      <c r="ABC509"/>
      <c r="ABD509"/>
      <c r="ABE509"/>
      <c r="ABF509"/>
      <c r="ABG509"/>
      <c r="ABH509"/>
      <c r="ABI509"/>
      <c r="ABJ509"/>
      <c r="ABK509"/>
      <c r="ABL509"/>
      <c r="ABM509"/>
      <c r="ABN509"/>
      <c r="ABO509"/>
      <c r="ABP509"/>
      <c r="ABQ509"/>
      <c r="ABR509"/>
      <c r="ABS509"/>
      <c r="ABT509"/>
      <c r="ABU509"/>
      <c r="ABV509"/>
      <c r="ABW509"/>
      <c r="ABX509"/>
      <c r="ABY509"/>
      <c r="ABZ509"/>
      <c r="ACA509"/>
      <c r="ACB509"/>
      <c r="ACC509"/>
      <c r="ACD509"/>
      <c r="ACE509"/>
      <c r="ACF509"/>
      <c r="ACG509"/>
      <c r="ACH509"/>
      <c r="ACI509"/>
      <c r="ACJ509"/>
      <c r="ACK509"/>
      <c r="ACL509"/>
      <c r="ACM509"/>
      <c r="ACN509"/>
      <c r="ACO509"/>
      <c r="ACP509"/>
      <c r="ACQ509"/>
      <c r="ACR509"/>
      <c r="ACS509"/>
      <c r="ACT509"/>
      <c r="ACU509"/>
      <c r="ACV509"/>
      <c r="ACW509"/>
      <c r="ACX509"/>
      <c r="ACY509"/>
      <c r="ACZ509"/>
      <c r="ADA509"/>
      <c r="ADB509"/>
      <c r="ADC509"/>
      <c r="ADD509"/>
      <c r="ADE509"/>
      <c r="ADF509"/>
      <c r="ADG509"/>
      <c r="ADH509"/>
      <c r="ADI509"/>
      <c r="ADJ509"/>
      <c r="ADK509"/>
      <c r="ADL509"/>
      <c r="ADM509"/>
      <c r="ADN509"/>
      <c r="ADO509"/>
      <c r="ADP509"/>
      <c r="ADQ509"/>
      <c r="ADR509"/>
      <c r="ADS509"/>
      <c r="ADT509"/>
      <c r="ADU509"/>
      <c r="ADV509"/>
      <c r="ADW509"/>
      <c r="ADX509"/>
      <c r="ADY509"/>
      <c r="ADZ509"/>
      <c r="AEA509"/>
      <c r="AEB509"/>
      <c r="AEC509"/>
      <c r="AED509"/>
      <c r="AEE509"/>
      <c r="AEF509"/>
      <c r="AEG509"/>
      <c r="AEH509"/>
      <c r="AEI509"/>
      <c r="AEJ509"/>
      <c r="AEK509"/>
      <c r="AEL509"/>
      <c r="AEM509"/>
      <c r="AEN509"/>
      <c r="AEO509"/>
      <c r="AEP509"/>
      <c r="AEQ509"/>
      <c r="AER509"/>
      <c r="AES509"/>
      <c r="AET509"/>
      <c r="AEU509"/>
      <c r="AEV509"/>
      <c r="AEW509"/>
      <c r="AEX509"/>
      <c r="AEY509"/>
      <c r="AEZ509"/>
      <c r="AFA509"/>
      <c r="AFB509"/>
      <c r="AFC509"/>
      <c r="AFD509"/>
      <c r="AFE509"/>
      <c r="AFF509"/>
      <c r="AFG509"/>
      <c r="AFH509"/>
      <c r="AFI509"/>
      <c r="AFJ509"/>
      <c r="AFK509"/>
      <c r="AFL509"/>
      <c r="AFM509"/>
      <c r="AFN509"/>
      <c r="AFO509"/>
      <c r="AFP509"/>
      <c r="AFQ509"/>
      <c r="AFR509"/>
      <c r="AFS509"/>
      <c r="AFT509"/>
      <c r="AFU509"/>
      <c r="AFV509"/>
      <c r="AFW509"/>
      <c r="AFX509"/>
      <c r="AFY509"/>
      <c r="AFZ509"/>
      <c r="AGA509"/>
      <c r="AGB509"/>
      <c r="AGC509"/>
      <c r="AGD509"/>
      <c r="AGE509"/>
      <c r="AGF509"/>
      <c r="AGG509"/>
      <c r="AGH509"/>
      <c r="AGI509"/>
      <c r="AGJ509"/>
      <c r="AGK509"/>
      <c r="AGL509"/>
      <c r="AGM509"/>
      <c r="AGN509"/>
      <c r="AGO509"/>
      <c r="AGP509"/>
      <c r="AGQ509"/>
      <c r="AGR509"/>
      <c r="AGS509"/>
      <c r="AGT509"/>
      <c r="AGU509"/>
      <c r="AGV509"/>
      <c r="AGW509"/>
      <c r="AGX509"/>
      <c r="AGY509"/>
      <c r="AGZ509"/>
      <c r="AHA509"/>
      <c r="AHB509"/>
      <c r="AHC509"/>
      <c r="AHD509"/>
      <c r="AHE509"/>
      <c r="AHF509"/>
      <c r="AHG509"/>
      <c r="AHH509"/>
      <c r="AHI509"/>
      <c r="AHJ509"/>
      <c r="AHK509"/>
      <c r="AHL509"/>
      <c r="AHM509"/>
      <c r="AHN509"/>
      <c r="AHO509"/>
      <c r="AHP509"/>
      <c r="AHQ509"/>
      <c r="AHR509"/>
      <c r="AHS509"/>
      <c r="AHT509"/>
      <c r="AHU509"/>
      <c r="AHV509"/>
      <c r="AHW509"/>
      <c r="AHX509"/>
      <c r="AHY509"/>
      <c r="AHZ509"/>
      <c r="AIA509"/>
      <c r="AIB509"/>
      <c r="AIC509"/>
      <c r="AID509"/>
      <c r="AIE509"/>
      <c r="AIF509"/>
      <c r="AIG509"/>
      <c r="AIH509"/>
      <c r="AII509"/>
      <c r="AIJ509"/>
      <c r="AIK509"/>
      <c r="AIL509"/>
      <c r="AIM509"/>
      <c r="AIN509"/>
      <c r="AIO509"/>
      <c r="AIP509"/>
      <c r="AIQ509"/>
      <c r="AIR509"/>
      <c r="AIS509"/>
      <c r="AIT509"/>
      <c r="AIU509"/>
      <c r="AIV509"/>
      <c r="AIW509"/>
      <c r="AIX509"/>
      <c r="AIY509"/>
      <c r="AIZ509"/>
      <c r="AJA509"/>
      <c r="AJB509"/>
      <c r="AJC509"/>
      <c r="AJD509"/>
      <c r="AJE509"/>
      <c r="AJF509"/>
      <c r="AJG509"/>
      <c r="AJH509"/>
      <c r="AJI509"/>
      <c r="AJJ509"/>
      <c r="AJK509"/>
      <c r="AJL509"/>
      <c r="AJM509"/>
      <c r="AJN509"/>
      <c r="AJO509"/>
      <c r="AJP509"/>
      <c r="AJQ509"/>
      <c r="AJR509"/>
      <c r="AJS509"/>
      <c r="AJT509"/>
      <c r="AJU509"/>
      <c r="AJV509"/>
      <c r="AJW509"/>
      <c r="AJX509"/>
      <c r="AJY509"/>
      <c r="AJZ509"/>
      <c r="AKA509"/>
      <c r="AKB509"/>
      <c r="AKC509"/>
      <c r="AKD509"/>
      <c r="AKE509"/>
      <c r="AKF509"/>
      <c r="AKG509"/>
      <c r="AKH509"/>
      <c r="AKI509"/>
      <c r="AKJ509"/>
      <c r="AKK509"/>
      <c r="AKL509"/>
      <c r="AKM509"/>
      <c r="AKN509"/>
      <c r="AKO509"/>
      <c r="AKP509"/>
      <c r="AKQ509"/>
      <c r="AKR509"/>
      <c r="AKS509"/>
      <c r="AKT509"/>
      <c r="AKU509"/>
      <c r="AKV509"/>
      <c r="AKW509"/>
      <c r="AKX509"/>
      <c r="AKY509"/>
      <c r="AKZ509"/>
      <c r="ALA509"/>
      <c r="ALB509"/>
      <c r="ALC509"/>
      <c r="ALD509"/>
      <c r="ALE509"/>
      <c r="ALF509"/>
      <c r="ALG509"/>
      <c r="ALH509"/>
      <c r="ALI509"/>
      <c r="ALJ509"/>
      <c r="ALK509"/>
      <c r="ALL509"/>
      <c r="ALM509"/>
      <c r="ALN509"/>
      <c r="ALO509"/>
      <c r="ALP509"/>
      <c r="ALQ509"/>
      <c r="ALR509"/>
      <c r="ALS509"/>
      <c r="ALT509"/>
      <c r="ALU509"/>
      <c r="ALV509"/>
      <c r="ALW509"/>
      <c r="ALX509"/>
      <c r="ALY509"/>
      <c r="ALZ509"/>
      <c r="AMA509"/>
      <c r="AMB509"/>
      <c r="AMC509"/>
      <c r="AMD509"/>
      <c r="AME509"/>
      <c r="AMF509"/>
      <c r="AMG509"/>
      <c r="AMH509"/>
      <c r="AMI509"/>
      <c r="AMJ509"/>
    </row>
    <row r="510" spans="1:1024" ht="25.5">
      <c r="A510" s="11" t="s">
        <v>1361</v>
      </c>
      <c r="B510"/>
      <c r="C510"/>
      <c r="D510"/>
      <c r="E510"/>
      <c r="F510"/>
      <c r="G510"/>
      <c r="H510"/>
      <c r="I510"/>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c r="BR510"/>
      <c r="BS510"/>
      <c r="BT510"/>
      <c r="BU510"/>
      <c r="BV510"/>
      <c r="BW510"/>
      <c r="BX510"/>
      <c r="BY510"/>
      <c r="BZ510"/>
      <c r="CA510"/>
      <c r="CB510"/>
      <c r="CC510"/>
      <c r="CD510"/>
      <c r="CE510"/>
      <c r="CF510"/>
      <c r="CG510"/>
      <c r="CH510"/>
      <c r="CI510"/>
      <c r="CJ510"/>
      <c r="CK510"/>
      <c r="CL510"/>
      <c r="CM510"/>
      <c r="CN510"/>
      <c r="CO510"/>
      <c r="CP510"/>
      <c r="CQ510"/>
      <c r="CR510"/>
      <c r="CS510"/>
      <c r="CT510"/>
      <c r="CU510"/>
      <c r="CV510"/>
      <c r="CW510"/>
      <c r="CX510"/>
      <c r="CY510"/>
      <c r="CZ510"/>
      <c r="DA510"/>
      <c r="DB510"/>
      <c r="DC510"/>
      <c r="DD510"/>
      <c r="DE510"/>
      <c r="DF510"/>
      <c r="DG510"/>
      <c r="DH510"/>
      <c r="DI510"/>
      <c r="DJ510"/>
      <c r="DK510"/>
      <c r="DL510"/>
      <c r="DM510"/>
      <c r="DN510"/>
      <c r="DO510"/>
      <c r="DP510"/>
      <c r="DQ510"/>
      <c r="DR510"/>
      <c r="DS510"/>
      <c r="DT510"/>
      <c r="DU510"/>
      <c r="DV510"/>
      <c r="DW510"/>
      <c r="DX510"/>
      <c r="DY510"/>
      <c r="DZ510"/>
      <c r="EA510"/>
      <c r="EB510"/>
      <c r="EC510"/>
      <c r="ED510"/>
      <c r="EE510"/>
      <c r="EF510"/>
      <c r="EG510"/>
      <c r="EH510"/>
      <c r="EI510"/>
      <c r="EJ510"/>
      <c r="EK510"/>
      <c r="EL510"/>
      <c r="EM510"/>
      <c r="EN510"/>
      <c r="EO510"/>
      <c r="EP510"/>
      <c r="EQ510"/>
      <c r="ER510"/>
      <c r="ES510"/>
      <c r="ET510"/>
      <c r="EU510"/>
      <c r="EV510"/>
      <c r="EW510"/>
      <c r="EX510"/>
      <c r="EY510"/>
      <c r="EZ510"/>
      <c r="FA510"/>
      <c r="FB510"/>
      <c r="FC510"/>
      <c r="FD510"/>
      <c r="FE510"/>
      <c r="FF510"/>
      <c r="FG510"/>
      <c r="FH510"/>
      <c r="FI510"/>
      <c r="FJ510"/>
      <c r="FK510"/>
      <c r="FL510"/>
      <c r="FM510"/>
      <c r="FN510"/>
      <c r="FO510"/>
      <c r="FP510"/>
      <c r="FQ510"/>
      <c r="FR510"/>
      <c r="FS510"/>
      <c r="FT510"/>
      <c r="FU510"/>
      <c r="FV510"/>
      <c r="FW510"/>
      <c r="FX510"/>
      <c r="FY510"/>
      <c r="FZ510"/>
      <c r="GA510"/>
      <c r="GB510"/>
      <c r="GC510"/>
      <c r="GD510"/>
      <c r="GE510"/>
      <c r="GF510"/>
      <c r="GG510"/>
      <c r="GH510"/>
      <c r="GI510"/>
      <c r="GJ510"/>
      <c r="GK510"/>
      <c r="GL510"/>
      <c r="GM510"/>
      <c r="GN510"/>
      <c r="GO510"/>
      <c r="GP510"/>
      <c r="GQ510"/>
      <c r="GR510"/>
      <c r="GS510"/>
      <c r="GT510"/>
      <c r="GU510"/>
      <c r="GV510"/>
      <c r="GW510"/>
      <c r="GX510"/>
      <c r="GY510"/>
      <c r="GZ510"/>
      <c r="HA510"/>
      <c r="HB510"/>
      <c r="HC510"/>
      <c r="HD510"/>
      <c r="HE510"/>
      <c r="HF510"/>
      <c r="HG510"/>
      <c r="HH510"/>
      <c r="HI510"/>
      <c r="HJ510"/>
      <c r="HK510"/>
      <c r="HL510"/>
      <c r="HM510"/>
      <c r="HN510"/>
      <c r="HO510"/>
      <c r="HP510"/>
      <c r="HQ510"/>
      <c r="HR510"/>
      <c r="HS510"/>
      <c r="HT510"/>
      <c r="HU510"/>
      <c r="HV510"/>
      <c r="HW510"/>
      <c r="HX510"/>
      <c r="HY510"/>
      <c r="HZ510"/>
      <c r="IA510"/>
      <c r="IB510"/>
      <c r="IC510"/>
      <c r="ID510"/>
      <c r="IE510"/>
      <c r="IF510"/>
      <c r="IG510"/>
      <c r="IH510"/>
      <c r="II510"/>
      <c r="IJ510"/>
      <c r="IK510"/>
      <c r="IL510"/>
      <c r="IM510"/>
      <c r="IN510"/>
      <c r="IO510"/>
      <c r="IP510"/>
      <c r="IQ510"/>
      <c r="IR510"/>
      <c r="IS510"/>
      <c r="IT510"/>
      <c r="IU510"/>
      <c r="IV510"/>
      <c r="IW510"/>
      <c r="IX510"/>
      <c r="IY510"/>
      <c r="IZ510"/>
      <c r="JA510"/>
      <c r="JB510"/>
      <c r="JC510"/>
      <c r="JD510"/>
      <c r="JE510"/>
      <c r="JF510"/>
      <c r="JG510"/>
      <c r="JH510"/>
      <c r="JI510"/>
      <c r="JJ510"/>
      <c r="JK510"/>
      <c r="JL510"/>
      <c r="JM510"/>
      <c r="JN510"/>
      <c r="JO510"/>
      <c r="JP510"/>
      <c r="JQ510"/>
      <c r="JR510"/>
      <c r="JS510"/>
      <c r="JT510"/>
      <c r="JU510"/>
      <c r="JV510"/>
      <c r="JW510"/>
      <c r="JX510"/>
      <c r="JY510"/>
      <c r="JZ510"/>
      <c r="KA510"/>
      <c r="KB510"/>
      <c r="KC510"/>
      <c r="KD510"/>
      <c r="KE510"/>
      <c r="KF510"/>
      <c r="KG510"/>
      <c r="KH510"/>
      <c r="KI510"/>
      <c r="KJ510"/>
      <c r="KK510"/>
      <c r="KL510"/>
      <c r="KM510"/>
      <c r="KN510"/>
      <c r="KO510"/>
      <c r="KP510"/>
      <c r="KQ510"/>
      <c r="KR510"/>
      <c r="KS510"/>
      <c r="KT510"/>
      <c r="KU510"/>
      <c r="KV510"/>
      <c r="KW510"/>
      <c r="KX510"/>
      <c r="KY510"/>
      <c r="KZ510"/>
      <c r="LA510"/>
      <c r="LB510"/>
      <c r="LC510"/>
      <c r="LD510"/>
      <c r="LE510"/>
      <c r="LF510"/>
      <c r="LG510"/>
      <c r="LH510"/>
      <c r="LI510"/>
      <c r="LJ510"/>
      <c r="LK510"/>
      <c r="LL510"/>
      <c r="LM510"/>
      <c r="LN510"/>
      <c r="LO510"/>
      <c r="LP510"/>
      <c r="LQ510"/>
      <c r="LR510"/>
      <c r="LS510"/>
      <c r="LT510"/>
      <c r="LU510"/>
      <c r="LV510"/>
      <c r="LW510"/>
      <c r="LX510"/>
      <c r="LY510"/>
      <c r="LZ510"/>
      <c r="MA510"/>
      <c r="MB510"/>
      <c r="MC510"/>
      <c r="MD510"/>
      <c r="ME510"/>
      <c r="MF510"/>
      <c r="MG510"/>
      <c r="MH510"/>
      <c r="MI510"/>
      <c r="MJ510"/>
      <c r="MK510"/>
      <c r="ML510"/>
      <c r="MM510"/>
      <c r="MN510"/>
      <c r="MO510"/>
      <c r="MP510"/>
      <c r="MQ510"/>
      <c r="MR510"/>
      <c r="MS510"/>
      <c r="MT510"/>
      <c r="MU510"/>
      <c r="MV510"/>
      <c r="MW510"/>
      <c r="MX510"/>
      <c r="MY510"/>
      <c r="MZ510"/>
      <c r="NA510"/>
      <c r="NB510"/>
      <c r="NC510"/>
      <c r="ND510"/>
      <c r="NE510"/>
      <c r="NF510"/>
      <c r="NG510"/>
      <c r="NH510"/>
      <c r="NI510"/>
      <c r="NJ510"/>
      <c r="NK510"/>
      <c r="NL510"/>
      <c r="NM510"/>
      <c r="NN510"/>
      <c r="NO510"/>
      <c r="NP510"/>
      <c r="NQ510"/>
      <c r="NR510"/>
      <c r="NS510"/>
      <c r="NT510"/>
      <c r="NU510"/>
      <c r="NV510"/>
      <c r="NW510"/>
      <c r="NX510"/>
      <c r="NY510"/>
      <c r="NZ510"/>
      <c r="OA510"/>
      <c r="OB510"/>
      <c r="OC510"/>
      <c r="OD510"/>
      <c r="OE510"/>
      <c r="OF510"/>
      <c r="OG510"/>
      <c r="OH510"/>
      <c r="OI510"/>
      <c r="OJ510"/>
      <c r="OK510"/>
      <c r="OL510"/>
      <c r="OM510"/>
      <c r="ON510"/>
      <c r="OO510"/>
      <c r="OP510"/>
      <c r="OQ510"/>
      <c r="OR510"/>
      <c r="OS510"/>
      <c r="OT510"/>
      <c r="OU510"/>
      <c r="OV510"/>
      <c r="OW510"/>
      <c r="OX510"/>
      <c r="OY510"/>
      <c r="OZ510"/>
      <c r="PA510"/>
      <c r="PB510"/>
      <c r="PC510"/>
      <c r="PD510"/>
      <c r="PE510"/>
      <c r="PF510"/>
      <c r="PG510"/>
      <c r="PH510"/>
      <c r="PI510"/>
      <c r="PJ510"/>
      <c r="PK510"/>
      <c r="PL510"/>
      <c r="PM510"/>
      <c r="PN510"/>
      <c r="PO510"/>
      <c r="PP510"/>
      <c r="PQ510"/>
      <c r="PR510"/>
      <c r="PS510"/>
      <c r="PT510"/>
      <c r="PU510"/>
      <c r="PV510"/>
      <c r="PW510"/>
      <c r="PX510"/>
      <c r="PY510"/>
      <c r="PZ510"/>
      <c r="QA510"/>
      <c r="QB510"/>
      <c r="QC510"/>
      <c r="QD510"/>
      <c r="QE510"/>
      <c r="QF510"/>
      <c r="QG510"/>
      <c r="QH510"/>
      <c r="QI510"/>
      <c r="QJ510"/>
      <c r="QK510"/>
      <c r="QL510"/>
      <c r="QM510"/>
      <c r="QN510"/>
      <c r="QO510"/>
      <c r="QP510"/>
      <c r="QQ510"/>
      <c r="QR510"/>
      <c r="QS510"/>
      <c r="QT510"/>
      <c r="QU510"/>
      <c r="QV510"/>
      <c r="QW510"/>
      <c r="QX510"/>
      <c r="QY510"/>
      <c r="QZ510"/>
      <c r="RA510"/>
      <c r="RB510"/>
      <c r="RC510"/>
      <c r="RD510"/>
      <c r="RE510"/>
      <c r="RF510"/>
      <c r="RG510"/>
      <c r="RH510"/>
      <c r="RI510"/>
      <c r="RJ510"/>
      <c r="RK510"/>
      <c r="RL510"/>
      <c r="RM510"/>
      <c r="RN510"/>
      <c r="RO510"/>
      <c r="RP510"/>
      <c r="RQ510"/>
      <c r="RR510"/>
      <c r="RS510"/>
      <c r="RT510"/>
      <c r="RU510"/>
      <c r="RV510"/>
      <c r="RW510"/>
      <c r="RX510"/>
      <c r="RY510"/>
      <c r="RZ510"/>
      <c r="SA510"/>
      <c r="SB510"/>
      <c r="SC510"/>
      <c r="SD510"/>
      <c r="SE510"/>
      <c r="SF510"/>
      <c r="SG510"/>
      <c r="SH510"/>
      <c r="SI510"/>
      <c r="SJ510"/>
      <c r="SK510"/>
      <c r="SL510"/>
      <c r="SM510"/>
      <c r="SN510"/>
      <c r="SO510"/>
      <c r="SP510"/>
      <c r="SQ510"/>
      <c r="SR510"/>
      <c r="SS510"/>
      <c r="ST510"/>
      <c r="SU510"/>
      <c r="SV510"/>
      <c r="SW510"/>
      <c r="SX510"/>
      <c r="SY510"/>
      <c r="SZ510"/>
      <c r="TA510"/>
      <c r="TB510"/>
      <c r="TC510"/>
      <c r="TD510"/>
      <c r="TE510"/>
      <c r="TF510"/>
      <c r="TG510"/>
      <c r="TH510"/>
      <c r="TI510"/>
      <c r="TJ510"/>
      <c r="TK510"/>
      <c r="TL510"/>
      <c r="TM510"/>
      <c r="TN510"/>
      <c r="TO510"/>
      <c r="TP510"/>
      <c r="TQ510"/>
      <c r="TR510"/>
      <c r="TS510"/>
      <c r="TT510"/>
      <c r="TU510"/>
      <c r="TV510"/>
      <c r="TW510"/>
      <c r="TX510"/>
      <c r="TY510"/>
      <c r="TZ510"/>
      <c r="UA510"/>
      <c r="UB510"/>
      <c r="UC510"/>
      <c r="UD510"/>
      <c r="UE510"/>
      <c r="UF510"/>
      <c r="UG510"/>
      <c r="UH510"/>
      <c r="UI510"/>
      <c r="UJ510"/>
      <c r="UK510"/>
      <c r="UL510"/>
      <c r="UM510"/>
      <c r="UN510"/>
      <c r="UO510"/>
      <c r="UP510"/>
      <c r="UQ510"/>
      <c r="UR510"/>
      <c r="US510"/>
      <c r="UT510"/>
      <c r="UU510"/>
      <c r="UV510"/>
      <c r="UW510"/>
      <c r="UX510"/>
      <c r="UY510"/>
      <c r="UZ510"/>
      <c r="VA510"/>
      <c r="VB510"/>
      <c r="VC510"/>
      <c r="VD510"/>
      <c r="VE510"/>
      <c r="VF510"/>
      <c r="VG510"/>
      <c r="VH510"/>
      <c r="VI510"/>
      <c r="VJ510"/>
      <c r="VK510"/>
      <c r="VL510"/>
      <c r="VM510"/>
      <c r="VN510"/>
      <c r="VO510"/>
      <c r="VP510"/>
      <c r="VQ510"/>
      <c r="VR510"/>
      <c r="VS510"/>
      <c r="VT510"/>
      <c r="VU510"/>
      <c r="VV510"/>
      <c r="VW510"/>
      <c r="VX510"/>
      <c r="VY510"/>
      <c r="VZ510"/>
      <c r="WA510"/>
      <c r="WB510"/>
      <c r="WC510"/>
      <c r="WD510"/>
      <c r="WE510"/>
      <c r="WF510"/>
      <c r="WG510"/>
      <c r="WH510"/>
      <c r="WI510"/>
      <c r="WJ510"/>
      <c r="WK510"/>
      <c r="WL510"/>
      <c r="WM510"/>
      <c r="WN510"/>
      <c r="WO510"/>
      <c r="WP510"/>
      <c r="WQ510"/>
      <c r="WR510"/>
      <c r="WS510"/>
      <c r="WT510"/>
      <c r="WU510"/>
      <c r="WV510"/>
      <c r="WW510"/>
      <c r="WX510"/>
      <c r="WY510"/>
      <c r="WZ510"/>
      <c r="XA510"/>
      <c r="XB510"/>
      <c r="XC510"/>
      <c r="XD510"/>
      <c r="XE510"/>
      <c r="XF510"/>
      <c r="XG510"/>
      <c r="XH510"/>
      <c r="XI510"/>
      <c r="XJ510"/>
      <c r="XK510"/>
      <c r="XL510"/>
      <c r="XM510"/>
      <c r="XN510"/>
      <c r="XO510"/>
      <c r="XP510"/>
      <c r="XQ510"/>
      <c r="XR510"/>
      <c r="XS510"/>
      <c r="XT510"/>
      <c r="XU510"/>
      <c r="XV510"/>
      <c r="XW510"/>
      <c r="XX510"/>
      <c r="XY510"/>
      <c r="XZ510"/>
      <c r="YA510"/>
      <c r="YB510"/>
      <c r="YC510"/>
      <c r="YD510"/>
      <c r="YE510"/>
      <c r="YF510"/>
      <c r="YG510"/>
      <c r="YH510"/>
      <c r="YI510"/>
      <c r="YJ510"/>
      <c r="YK510"/>
      <c r="YL510"/>
      <c r="YM510"/>
      <c r="YN510"/>
      <c r="YO510"/>
      <c r="YP510"/>
      <c r="YQ510"/>
      <c r="YR510"/>
      <c r="YS510"/>
      <c r="YT510"/>
      <c r="YU510"/>
      <c r="YV510"/>
      <c r="YW510"/>
      <c r="YX510"/>
      <c r="YY510"/>
      <c r="YZ510"/>
      <c r="ZA510"/>
      <c r="ZB510"/>
      <c r="ZC510"/>
      <c r="ZD510"/>
      <c r="ZE510"/>
      <c r="ZF510"/>
      <c r="ZG510"/>
      <c r="ZH510"/>
      <c r="ZI510"/>
      <c r="ZJ510"/>
      <c r="ZK510"/>
      <c r="ZL510"/>
      <c r="ZM510"/>
      <c r="ZN510"/>
      <c r="ZO510"/>
      <c r="ZP510"/>
      <c r="ZQ510"/>
      <c r="ZR510"/>
      <c r="ZS510"/>
      <c r="ZT510"/>
      <c r="ZU510"/>
      <c r="ZV510"/>
      <c r="ZW510"/>
      <c r="ZX510"/>
      <c r="ZY510"/>
      <c r="ZZ510"/>
      <c r="AAA510"/>
      <c r="AAB510"/>
      <c r="AAC510"/>
      <c r="AAD510"/>
      <c r="AAE510"/>
      <c r="AAF510"/>
      <c r="AAG510"/>
      <c r="AAH510"/>
      <c r="AAI510"/>
      <c r="AAJ510"/>
      <c r="AAK510"/>
      <c r="AAL510"/>
      <c r="AAM510"/>
      <c r="AAN510"/>
      <c r="AAO510"/>
      <c r="AAP510"/>
      <c r="AAQ510"/>
      <c r="AAR510"/>
      <c r="AAS510"/>
      <c r="AAT510"/>
      <c r="AAU510"/>
      <c r="AAV510"/>
      <c r="AAW510"/>
      <c r="AAX510"/>
      <c r="AAY510"/>
      <c r="AAZ510"/>
      <c r="ABA510"/>
      <c r="ABB510"/>
      <c r="ABC510"/>
      <c r="ABD510"/>
      <c r="ABE510"/>
      <c r="ABF510"/>
      <c r="ABG510"/>
      <c r="ABH510"/>
      <c r="ABI510"/>
      <c r="ABJ510"/>
      <c r="ABK510"/>
      <c r="ABL510"/>
      <c r="ABM510"/>
      <c r="ABN510"/>
      <c r="ABO510"/>
      <c r="ABP510"/>
      <c r="ABQ510"/>
      <c r="ABR510"/>
      <c r="ABS510"/>
      <c r="ABT510"/>
      <c r="ABU510"/>
      <c r="ABV510"/>
      <c r="ABW510"/>
      <c r="ABX510"/>
      <c r="ABY510"/>
      <c r="ABZ510"/>
      <c r="ACA510"/>
      <c r="ACB510"/>
      <c r="ACC510"/>
      <c r="ACD510"/>
      <c r="ACE510"/>
      <c r="ACF510"/>
      <c r="ACG510"/>
      <c r="ACH510"/>
      <c r="ACI510"/>
      <c r="ACJ510"/>
      <c r="ACK510"/>
      <c r="ACL510"/>
      <c r="ACM510"/>
      <c r="ACN510"/>
      <c r="ACO510"/>
      <c r="ACP510"/>
      <c r="ACQ510"/>
      <c r="ACR510"/>
      <c r="ACS510"/>
      <c r="ACT510"/>
      <c r="ACU510"/>
      <c r="ACV510"/>
      <c r="ACW510"/>
      <c r="ACX510"/>
      <c r="ACY510"/>
      <c r="ACZ510"/>
      <c r="ADA510"/>
      <c r="ADB510"/>
      <c r="ADC510"/>
      <c r="ADD510"/>
      <c r="ADE510"/>
      <c r="ADF510"/>
      <c r="ADG510"/>
      <c r="ADH510"/>
      <c r="ADI510"/>
      <c r="ADJ510"/>
      <c r="ADK510"/>
      <c r="ADL510"/>
      <c r="ADM510"/>
      <c r="ADN510"/>
      <c r="ADO510"/>
      <c r="ADP510"/>
      <c r="ADQ510"/>
      <c r="ADR510"/>
      <c r="ADS510"/>
      <c r="ADT510"/>
      <c r="ADU510"/>
      <c r="ADV510"/>
      <c r="ADW510"/>
      <c r="ADX510"/>
      <c r="ADY510"/>
      <c r="ADZ510"/>
      <c r="AEA510"/>
      <c r="AEB510"/>
      <c r="AEC510"/>
      <c r="AED510"/>
      <c r="AEE510"/>
      <c r="AEF510"/>
      <c r="AEG510"/>
      <c r="AEH510"/>
      <c r="AEI510"/>
      <c r="AEJ510"/>
      <c r="AEK510"/>
      <c r="AEL510"/>
      <c r="AEM510"/>
      <c r="AEN510"/>
      <c r="AEO510"/>
      <c r="AEP510"/>
      <c r="AEQ510"/>
      <c r="AER510"/>
      <c r="AES510"/>
      <c r="AET510"/>
      <c r="AEU510"/>
      <c r="AEV510"/>
      <c r="AEW510"/>
      <c r="AEX510"/>
      <c r="AEY510"/>
      <c r="AEZ510"/>
      <c r="AFA510"/>
      <c r="AFB510"/>
      <c r="AFC510"/>
      <c r="AFD510"/>
      <c r="AFE510"/>
      <c r="AFF510"/>
      <c r="AFG510"/>
      <c r="AFH510"/>
      <c r="AFI510"/>
      <c r="AFJ510"/>
      <c r="AFK510"/>
      <c r="AFL510"/>
      <c r="AFM510"/>
      <c r="AFN510"/>
      <c r="AFO510"/>
      <c r="AFP510"/>
      <c r="AFQ510"/>
      <c r="AFR510"/>
      <c r="AFS510"/>
      <c r="AFT510"/>
      <c r="AFU510"/>
      <c r="AFV510"/>
      <c r="AFW510"/>
      <c r="AFX510"/>
      <c r="AFY510"/>
      <c r="AFZ510"/>
      <c r="AGA510"/>
      <c r="AGB510"/>
      <c r="AGC510"/>
      <c r="AGD510"/>
      <c r="AGE510"/>
      <c r="AGF510"/>
      <c r="AGG510"/>
      <c r="AGH510"/>
      <c r="AGI510"/>
      <c r="AGJ510"/>
      <c r="AGK510"/>
      <c r="AGL510"/>
      <c r="AGM510"/>
      <c r="AGN510"/>
      <c r="AGO510"/>
      <c r="AGP510"/>
      <c r="AGQ510"/>
      <c r="AGR510"/>
      <c r="AGS510"/>
      <c r="AGT510"/>
      <c r="AGU510"/>
      <c r="AGV510"/>
      <c r="AGW510"/>
      <c r="AGX510"/>
      <c r="AGY510"/>
      <c r="AGZ510"/>
      <c r="AHA510"/>
      <c r="AHB510"/>
      <c r="AHC510"/>
      <c r="AHD510"/>
      <c r="AHE510"/>
      <c r="AHF510"/>
      <c r="AHG510"/>
      <c r="AHH510"/>
      <c r="AHI510"/>
      <c r="AHJ510"/>
      <c r="AHK510"/>
      <c r="AHL510"/>
      <c r="AHM510"/>
      <c r="AHN510"/>
      <c r="AHO510"/>
      <c r="AHP510"/>
      <c r="AHQ510"/>
      <c r="AHR510"/>
      <c r="AHS510"/>
      <c r="AHT510"/>
      <c r="AHU510"/>
      <c r="AHV510"/>
      <c r="AHW510"/>
      <c r="AHX510"/>
      <c r="AHY510"/>
      <c r="AHZ510"/>
      <c r="AIA510"/>
      <c r="AIB510"/>
      <c r="AIC510"/>
      <c r="AID510"/>
      <c r="AIE510"/>
      <c r="AIF510"/>
      <c r="AIG510"/>
      <c r="AIH510"/>
      <c r="AII510"/>
      <c r="AIJ510"/>
      <c r="AIK510"/>
      <c r="AIL510"/>
      <c r="AIM510"/>
      <c r="AIN510"/>
      <c r="AIO510"/>
      <c r="AIP510"/>
      <c r="AIQ510"/>
      <c r="AIR510"/>
      <c r="AIS510"/>
      <c r="AIT510"/>
      <c r="AIU510"/>
      <c r="AIV510"/>
      <c r="AIW510"/>
      <c r="AIX510"/>
      <c r="AIY510"/>
      <c r="AIZ510"/>
      <c r="AJA510"/>
      <c r="AJB510"/>
      <c r="AJC510"/>
      <c r="AJD510"/>
      <c r="AJE510"/>
      <c r="AJF510"/>
      <c r="AJG510"/>
      <c r="AJH510"/>
      <c r="AJI510"/>
      <c r="AJJ510"/>
      <c r="AJK510"/>
      <c r="AJL510"/>
      <c r="AJM510"/>
      <c r="AJN510"/>
      <c r="AJO510"/>
      <c r="AJP510"/>
      <c r="AJQ510"/>
      <c r="AJR510"/>
      <c r="AJS510"/>
      <c r="AJT510"/>
      <c r="AJU510"/>
      <c r="AJV510"/>
      <c r="AJW510"/>
      <c r="AJX510"/>
      <c r="AJY510"/>
      <c r="AJZ510"/>
      <c r="AKA510"/>
      <c r="AKB510"/>
      <c r="AKC510"/>
      <c r="AKD510"/>
      <c r="AKE510"/>
      <c r="AKF510"/>
      <c r="AKG510"/>
      <c r="AKH510"/>
      <c r="AKI510"/>
      <c r="AKJ510"/>
      <c r="AKK510"/>
      <c r="AKL510"/>
      <c r="AKM510"/>
      <c r="AKN510"/>
      <c r="AKO510"/>
      <c r="AKP510"/>
      <c r="AKQ510"/>
      <c r="AKR510"/>
      <c r="AKS510"/>
      <c r="AKT510"/>
      <c r="AKU510"/>
      <c r="AKV510"/>
      <c r="AKW510"/>
      <c r="AKX510"/>
      <c r="AKY510"/>
      <c r="AKZ510"/>
      <c r="ALA510"/>
      <c r="ALB510"/>
      <c r="ALC510"/>
      <c r="ALD510"/>
      <c r="ALE510"/>
      <c r="ALF510"/>
      <c r="ALG510"/>
      <c r="ALH510"/>
      <c r="ALI510"/>
      <c r="ALJ510"/>
      <c r="ALK510"/>
      <c r="ALL510"/>
      <c r="ALM510"/>
      <c r="ALN510"/>
      <c r="ALO510"/>
      <c r="ALP510"/>
      <c r="ALQ510"/>
      <c r="ALR510"/>
      <c r="ALS510"/>
      <c r="ALT510"/>
      <c r="ALU510"/>
      <c r="ALV510"/>
      <c r="ALW510"/>
      <c r="ALX510"/>
      <c r="ALY510"/>
      <c r="ALZ510"/>
      <c r="AMA510"/>
      <c r="AMB510"/>
      <c r="AMC510"/>
      <c r="AMD510"/>
      <c r="AME510"/>
      <c r="AMF510"/>
      <c r="AMG510"/>
      <c r="AMH510"/>
      <c r="AMI510"/>
      <c r="AMJ510"/>
    </row>
    <row r="511" spans="1:1024">
      <c r="A511" s="13"/>
      <c r="B511"/>
      <c r="C511"/>
      <c r="D511"/>
      <c r="E511"/>
      <c r="F511"/>
      <c r="G511"/>
      <c r="H511"/>
      <c r="I511"/>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c r="BO511"/>
      <c r="BP511"/>
      <c r="BQ511"/>
      <c r="BR511"/>
      <c r="BS511"/>
      <c r="BT511"/>
      <c r="BU511"/>
      <c r="BV511"/>
      <c r="BW511"/>
      <c r="BX511"/>
      <c r="BY511"/>
      <c r="BZ511"/>
      <c r="CA511"/>
      <c r="CB511"/>
      <c r="CC511"/>
      <c r="CD511"/>
      <c r="CE511"/>
      <c r="CF511"/>
      <c r="CG511"/>
      <c r="CH511"/>
      <c r="CI511"/>
      <c r="CJ511"/>
      <c r="CK511"/>
      <c r="CL511"/>
      <c r="CM511"/>
      <c r="CN511"/>
      <c r="CO511"/>
      <c r="CP511"/>
      <c r="CQ511"/>
      <c r="CR511"/>
      <c r="CS511"/>
      <c r="CT511"/>
      <c r="CU511"/>
      <c r="CV511"/>
      <c r="CW511"/>
      <c r="CX511"/>
      <c r="CY511"/>
      <c r="CZ511"/>
      <c r="DA511"/>
      <c r="DB511"/>
      <c r="DC511"/>
      <c r="DD511"/>
      <c r="DE511"/>
      <c r="DF511"/>
      <c r="DG511"/>
      <c r="DH511"/>
      <c r="DI511"/>
      <c r="DJ511"/>
      <c r="DK511"/>
      <c r="DL511"/>
      <c r="DM511"/>
      <c r="DN511"/>
      <c r="DO511"/>
      <c r="DP511"/>
      <c r="DQ511"/>
      <c r="DR511"/>
      <c r="DS511"/>
      <c r="DT511"/>
      <c r="DU511"/>
      <c r="DV511"/>
      <c r="DW511"/>
      <c r="DX511"/>
      <c r="DY511"/>
      <c r="DZ511"/>
      <c r="EA511"/>
      <c r="EB511"/>
      <c r="EC511"/>
      <c r="ED511"/>
      <c r="EE511"/>
      <c r="EF511"/>
      <c r="EG511"/>
      <c r="EH511"/>
      <c r="EI511"/>
      <c r="EJ511"/>
      <c r="EK511"/>
      <c r="EL511"/>
      <c r="EM511"/>
      <c r="EN511"/>
      <c r="EO511"/>
      <c r="EP511"/>
      <c r="EQ511"/>
      <c r="ER511"/>
      <c r="ES511"/>
      <c r="ET511"/>
      <c r="EU511"/>
      <c r="EV511"/>
      <c r="EW511"/>
      <c r="EX511"/>
      <c r="EY511"/>
      <c r="EZ511"/>
      <c r="FA511"/>
      <c r="FB511"/>
      <c r="FC511"/>
      <c r="FD511"/>
      <c r="FE511"/>
      <c r="FF511"/>
      <c r="FG511"/>
      <c r="FH511"/>
      <c r="FI511"/>
      <c r="FJ511"/>
      <c r="FK511"/>
      <c r="FL511"/>
      <c r="FM511"/>
      <c r="FN511"/>
      <c r="FO511"/>
      <c r="FP511"/>
      <c r="FQ511"/>
      <c r="FR511"/>
      <c r="FS511"/>
      <c r="FT511"/>
      <c r="FU511"/>
      <c r="FV511"/>
      <c r="FW511"/>
      <c r="FX511"/>
      <c r="FY511"/>
      <c r="FZ511"/>
      <c r="GA511"/>
      <c r="GB511"/>
      <c r="GC511"/>
      <c r="GD511"/>
      <c r="GE511"/>
      <c r="GF511"/>
      <c r="GG511"/>
      <c r="GH511"/>
      <c r="GI511"/>
      <c r="GJ511"/>
      <c r="GK511"/>
      <c r="GL511"/>
      <c r="GM511"/>
      <c r="GN511"/>
      <c r="GO511"/>
      <c r="GP511"/>
      <c r="GQ511"/>
      <c r="GR511"/>
      <c r="GS511"/>
      <c r="GT511"/>
      <c r="GU511"/>
      <c r="GV511"/>
      <c r="GW511"/>
      <c r="GX511"/>
      <c r="GY511"/>
      <c r="GZ511"/>
      <c r="HA511"/>
      <c r="HB511"/>
      <c r="HC511"/>
      <c r="HD511"/>
      <c r="HE511"/>
      <c r="HF511"/>
      <c r="HG511"/>
      <c r="HH511"/>
      <c r="HI511"/>
      <c r="HJ511"/>
      <c r="HK511"/>
      <c r="HL511"/>
      <c r="HM511"/>
      <c r="HN511"/>
      <c r="HO511"/>
      <c r="HP511"/>
      <c r="HQ511"/>
      <c r="HR511"/>
      <c r="HS511"/>
      <c r="HT511"/>
      <c r="HU511"/>
      <c r="HV511"/>
      <c r="HW511"/>
      <c r="HX511"/>
      <c r="HY511"/>
      <c r="HZ511"/>
      <c r="IA511"/>
      <c r="IB511"/>
      <c r="IC511"/>
      <c r="ID511"/>
      <c r="IE511"/>
      <c r="IF511"/>
      <c r="IG511"/>
      <c r="IH511"/>
      <c r="II511"/>
      <c r="IJ511"/>
      <c r="IK511"/>
      <c r="IL511"/>
      <c r="IM511"/>
      <c r="IN511"/>
      <c r="IO511"/>
      <c r="IP511"/>
      <c r="IQ511"/>
      <c r="IR511"/>
      <c r="IS511"/>
      <c r="IT511"/>
      <c r="IU511"/>
      <c r="IV511"/>
      <c r="IW511"/>
      <c r="IX511"/>
      <c r="IY511"/>
      <c r="IZ511"/>
      <c r="JA511"/>
      <c r="JB511"/>
      <c r="JC511"/>
      <c r="JD511"/>
      <c r="JE511"/>
      <c r="JF511"/>
      <c r="JG511"/>
      <c r="JH511"/>
      <c r="JI511"/>
      <c r="JJ511"/>
      <c r="JK511"/>
      <c r="JL511"/>
      <c r="JM511"/>
      <c r="JN511"/>
      <c r="JO511"/>
      <c r="JP511"/>
      <c r="JQ511"/>
      <c r="JR511"/>
      <c r="JS511"/>
      <c r="JT511"/>
      <c r="JU511"/>
      <c r="JV511"/>
      <c r="JW511"/>
      <c r="JX511"/>
      <c r="JY511"/>
      <c r="JZ511"/>
      <c r="KA511"/>
      <c r="KB511"/>
      <c r="KC511"/>
      <c r="KD511"/>
      <c r="KE511"/>
      <c r="KF511"/>
      <c r="KG511"/>
      <c r="KH511"/>
      <c r="KI511"/>
      <c r="KJ511"/>
      <c r="KK511"/>
      <c r="KL511"/>
      <c r="KM511"/>
      <c r="KN511"/>
      <c r="KO511"/>
      <c r="KP511"/>
      <c r="KQ511"/>
      <c r="KR511"/>
      <c r="KS511"/>
      <c r="KT511"/>
      <c r="KU511"/>
      <c r="KV511"/>
      <c r="KW511"/>
      <c r="KX511"/>
      <c r="KY511"/>
      <c r="KZ511"/>
      <c r="LA511"/>
      <c r="LB511"/>
      <c r="LC511"/>
      <c r="LD511"/>
      <c r="LE511"/>
      <c r="LF511"/>
      <c r="LG511"/>
      <c r="LH511"/>
      <c r="LI511"/>
      <c r="LJ511"/>
      <c r="LK511"/>
      <c r="LL511"/>
      <c r="LM511"/>
      <c r="LN511"/>
      <c r="LO511"/>
      <c r="LP511"/>
      <c r="LQ511"/>
      <c r="LR511"/>
      <c r="LS511"/>
      <c r="LT511"/>
      <c r="LU511"/>
      <c r="LV511"/>
      <c r="LW511"/>
      <c r="LX511"/>
      <c r="LY511"/>
      <c r="LZ511"/>
      <c r="MA511"/>
      <c r="MB511"/>
      <c r="MC511"/>
      <c r="MD511"/>
      <c r="ME511"/>
      <c r="MF511"/>
      <c r="MG511"/>
      <c r="MH511"/>
      <c r="MI511"/>
      <c r="MJ511"/>
      <c r="MK511"/>
      <c r="ML511"/>
      <c r="MM511"/>
      <c r="MN511"/>
      <c r="MO511"/>
      <c r="MP511"/>
      <c r="MQ511"/>
      <c r="MR511"/>
      <c r="MS511"/>
      <c r="MT511"/>
      <c r="MU511"/>
      <c r="MV511"/>
      <c r="MW511"/>
      <c r="MX511"/>
      <c r="MY511"/>
      <c r="MZ511"/>
      <c r="NA511"/>
      <c r="NB511"/>
      <c r="NC511"/>
      <c r="ND511"/>
      <c r="NE511"/>
      <c r="NF511"/>
      <c r="NG511"/>
      <c r="NH511"/>
      <c r="NI511"/>
      <c r="NJ511"/>
      <c r="NK511"/>
      <c r="NL511"/>
      <c r="NM511"/>
      <c r="NN511"/>
      <c r="NO511"/>
      <c r="NP511"/>
      <c r="NQ511"/>
      <c r="NR511"/>
      <c r="NS511"/>
      <c r="NT511"/>
      <c r="NU511"/>
      <c r="NV511"/>
      <c r="NW511"/>
      <c r="NX511"/>
      <c r="NY511"/>
      <c r="NZ511"/>
      <c r="OA511"/>
      <c r="OB511"/>
      <c r="OC511"/>
      <c r="OD511"/>
      <c r="OE511"/>
      <c r="OF511"/>
      <c r="OG511"/>
      <c r="OH511"/>
      <c r="OI511"/>
      <c r="OJ511"/>
      <c r="OK511"/>
      <c r="OL511"/>
      <c r="OM511"/>
      <c r="ON511"/>
      <c r="OO511"/>
      <c r="OP511"/>
      <c r="OQ511"/>
      <c r="OR511"/>
      <c r="OS511"/>
      <c r="OT511"/>
      <c r="OU511"/>
      <c r="OV511"/>
      <c r="OW511"/>
      <c r="OX511"/>
      <c r="OY511"/>
      <c r="OZ511"/>
      <c r="PA511"/>
      <c r="PB511"/>
      <c r="PC511"/>
      <c r="PD511"/>
      <c r="PE511"/>
      <c r="PF511"/>
      <c r="PG511"/>
      <c r="PH511"/>
      <c r="PI511"/>
      <c r="PJ511"/>
      <c r="PK511"/>
      <c r="PL511"/>
      <c r="PM511"/>
      <c r="PN511"/>
      <c r="PO511"/>
      <c r="PP511"/>
      <c r="PQ511"/>
      <c r="PR511"/>
      <c r="PS511"/>
      <c r="PT511"/>
      <c r="PU511"/>
      <c r="PV511"/>
      <c r="PW511"/>
      <c r="PX511"/>
      <c r="PY511"/>
      <c r="PZ511"/>
      <c r="QA511"/>
      <c r="QB511"/>
      <c r="QC511"/>
      <c r="QD511"/>
      <c r="QE511"/>
      <c r="QF511"/>
      <c r="QG511"/>
      <c r="QH511"/>
      <c r="QI511"/>
      <c r="QJ511"/>
      <c r="QK511"/>
      <c r="QL511"/>
      <c r="QM511"/>
      <c r="QN511"/>
      <c r="QO511"/>
      <c r="QP511"/>
      <c r="QQ511"/>
      <c r="QR511"/>
      <c r="QS511"/>
      <c r="QT511"/>
      <c r="QU511"/>
      <c r="QV511"/>
      <c r="QW511"/>
      <c r="QX511"/>
      <c r="QY511"/>
      <c r="QZ511"/>
      <c r="RA511"/>
      <c r="RB511"/>
      <c r="RC511"/>
      <c r="RD511"/>
      <c r="RE511"/>
      <c r="RF511"/>
      <c r="RG511"/>
      <c r="RH511"/>
      <c r="RI511"/>
      <c r="RJ511"/>
      <c r="RK511"/>
      <c r="RL511"/>
      <c r="RM511"/>
      <c r="RN511"/>
      <c r="RO511"/>
      <c r="RP511"/>
      <c r="RQ511"/>
      <c r="RR511"/>
      <c r="RS511"/>
      <c r="RT511"/>
      <c r="RU511"/>
      <c r="RV511"/>
      <c r="RW511"/>
      <c r="RX511"/>
      <c r="RY511"/>
      <c r="RZ511"/>
      <c r="SA511"/>
      <c r="SB511"/>
      <c r="SC511"/>
      <c r="SD511"/>
      <c r="SE511"/>
      <c r="SF511"/>
      <c r="SG511"/>
      <c r="SH511"/>
      <c r="SI511"/>
      <c r="SJ511"/>
      <c r="SK511"/>
      <c r="SL511"/>
      <c r="SM511"/>
      <c r="SN511"/>
      <c r="SO511"/>
      <c r="SP511"/>
      <c r="SQ511"/>
      <c r="SR511"/>
      <c r="SS511"/>
      <c r="ST511"/>
      <c r="SU511"/>
      <c r="SV511"/>
      <c r="SW511"/>
      <c r="SX511"/>
      <c r="SY511"/>
      <c r="SZ511"/>
      <c r="TA511"/>
      <c r="TB511"/>
      <c r="TC511"/>
      <c r="TD511"/>
      <c r="TE511"/>
      <c r="TF511"/>
      <c r="TG511"/>
      <c r="TH511"/>
      <c r="TI511"/>
      <c r="TJ511"/>
      <c r="TK511"/>
      <c r="TL511"/>
      <c r="TM511"/>
      <c r="TN511"/>
      <c r="TO511"/>
      <c r="TP511"/>
      <c r="TQ511"/>
      <c r="TR511"/>
      <c r="TS511"/>
      <c r="TT511"/>
      <c r="TU511"/>
      <c r="TV511"/>
      <c r="TW511"/>
      <c r="TX511"/>
      <c r="TY511"/>
      <c r="TZ511"/>
      <c r="UA511"/>
      <c r="UB511"/>
      <c r="UC511"/>
      <c r="UD511"/>
      <c r="UE511"/>
      <c r="UF511"/>
      <c r="UG511"/>
      <c r="UH511"/>
      <c r="UI511"/>
      <c r="UJ511"/>
      <c r="UK511"/>
      <c r="UL511"/>
      <c r="UM511"/>
      <c r="UN511"/>
      <c r="UO511"/>
      <c r="UP511"/>
      <c r="UQ511"/>
      <c r="UR511"/>
      <c r="US511"/>
      <c r="UT511"/>
      <c r="UU511"/>
      <c r="UV511"/>
      <c r="UW511"/>
      <c r="UX511"/>
      <c r="UY511"/>
      <c r="UZ511"/>
      <c r="VA511"/>
      <c r="VB511"/>
      <c r="VC511"/>
      <c r="VD511"/>
      <c r="VE511"/>
      <c r="VF511"/>
      <c r="VG511"/>
      <c r="VH511"/>
      <c r="VI511"/>
      <c r="VJ511"/>
      <c r="VK511"/>
      <c r="VL511"/>
      <c r="VM511"/>
      <c r="VN511"/>
      <c r="VO511"/>
      <c r="VP511"/>
      <c r="VQ511"/>
      <c r="VR511"/>
      <c r="VS511"/>
      <c r="VT511"/>
      <c r="VU511"/>
      <c r="VV511"/>
      <c r="VW511"/>
      <c r="VX511"/>
      <c r="VY511"/>
      <c r="VZ511"/>
      <c r="WA511"/>
      <c r="WB511"/>
      <c r="WC511"/>
      <c r="WD511"/>
      <c r="WE511"/>
      <c r="WF511"/>
      <c r="WG511"/>
      <c r="WH511"/>
      <c r="WI511"/>
      <c r="WJ511"/>
      <c r="WK511"/>
      <c r="WL511"/>
      <c r="WM511"/>
      <c r="WN511"/>
      <c r="WO511"/>
      <c r="WP511"/>
      <c r="WQ511"/>
      <c r="WR511"/>
      <c r="WS511"/>
      <c r="WT511"/>
      <c r="WU511"/>
      <c r="WV511"/>
      <c r="WW511"/>
      <c r="WX511"/>
      <c r="WY511"/>
      <c r="WZ511"/>
      <c r="XA511"/>
      <c r="XB511"/>
      <c r="XC511"/>
      <c r="XD511"/>
      <c r="XE511"/>
      <c r="XF511"/>
      <c r="XG511"/>
      <c r="XH511"/>
      <c r="XI511"/>
      <c r="XJ511"/>
      <c r="XK511"/>
      <c r="XL511"/>
      <c r="XM511"/>
      <c r="XN511"/>
      <c r="XO511"/>
      <c r="XP511"/>
      <c r="XQ511"/>
      <c r="XR511"/>
      <c r="XS511"/>
      <c r="XT511"/>
      <c r="XU511"/>
      <c r="XV511"/>
      <c r="XW511"/>
      <c r="XX511"/>
      <c r="XY511"/>
      <c r="XZ511"/>
      <c r="YA511"/>
      <c r="YB511"/>
      <c r="YC511"/>
      <c r="YD511"/>
      <c r="YE511"/>
      <c r="YF511"/>
      <c r="YG511"/>
      <c r="YH511"/>
      <c r="YI511"/>
      <c r="YJ511"/>
      <c r="YK511"/>
      <c r="YL511"/>
      <c r="YM511"/>
      <c r="YN511"/>
      <c r="YO511"/>
      <c r="YP511"/>
      <c r="YQ511"/>
      <c r="YR511"/>
      <c r="YS511"/>
      <c r="YT511"/>
      <c r="YU511"/>
      <c r="YV511"/>
      <c r="YW511"/>
      <c r="YX511"/>
      <c r="YY511"/>
      <c r="YZ511"/>
      <c r="ZA511"/>
      <c r="ZB511"/>
      <c r="ZC511"/>
      <c r="ZD511"/>
      <c r="ZE511"/>
      <c r="ZF511"/>
      <c r="ZG511"/>
      <c r="ZH511"/>
      <c r="ZI511"/>
      <c r="ZJ511"/>
      <c r="ZK511"/>
      <c r="ZL511"/>
      <c r="ZM511"/>
      <c r="ZN511"/>
      <c r="ZO511"/>
      <c r="ZP511"/>
      <c r="ZQ511"/>
      <c r="ZR511"/>
      <c r="ZS511"/>
      <c r="ZT511"/>
      <c r="ZU511"/>
      <c r="ZV511"/>
      <c r="ZW511"/>
      <c r="ZX511"/>
      <c r="ZY511"/>
      <c r="ZZ511"/>
      <c r="AAA511"/>
      <c r="AAB511"/>
      <c r="AAC511"/>
      <c r="AAD511"/>
      <c r="AAE511"/>
      <c r="AAF511"/>
      <c r="AAG511"/>
      <c r="AAH511"/>
      <c r="AAI511"/>
      <c r="AAJ511"/>
      <c r="AAK511"/>
      <c r="AAL511"/>
      <c r="AAM511"/>
      <c r="AAN511"/>
      <c r="AAO511"/>
      <c r="AAP511"/>
      <c r="AAQ511"/>
      <c r="AAR511"/>
      <c r="AAS511"/>
      <c r="AAT511"/>
      <c r="AAU511"/>
      <c r="AAV511"/>
      <c r="AAW511"/>
      <c r="AAX511"/>
      <c r="AAY511"/>
      <c r="AAZ511"/>
      <c r="ABA511"/>
      <c r="ABB511"/>
      <c r="ABC511"/>
      <c r="ABD511"/>
      <c r="ABE511"/>
      <c r="ABF511"/>
      <c r="ABG511"/>
      <c r="ABH511"/>
      <c r="ABI511"/>
      <c r="ABJ511"/>
      <c r="ABK511"/>
      <c r="ABL511"/>
      <c r="ABM511"/>
      <c r="ABN511"/>
      <c r="ABO511"/>
      <c r="ABP511"/>
      <c r="ABQ511"/>
      <c r="ABR511"/>
      <c r="ABS511"/>
      <c r="ABT511"/>
      <c r="ABU511"/>
      <c r="ABV511"/>
      <c r="ABW511"/>
      <c r="ABX511"/>
      <c r="ABY511"/>
      <c r="ABZ511"/>
      <c r="ACA511"/>
      <c r="ACB511"/>
      <c r="ACC511"/>
      <c r="ACD511"/>
      <c r="ACE511"/>
      <c r="ACF511"/>
      <c r="ACG511"/>
      <c r="ACH511"/>
      <c r="ACI511"/>
      <c r="ACJ511"/>
      <c r="ACK511"/>
      <c r="ACL511"/>
      <c r="ACM511"/>
      <c r="ACN511"/>
      <c r="ACO511"/>
      <c r="ACP511"/>
      <c r="ACQ511"/>
      <c r="ACR511"/>
      <c r="ACS511"/>
      <c r="ACT511"/>
      <c r="ACU511"/>
      <c r="ACV511"/>
      <c r="ACW511"/>
      <c r="ACX511"/>
      <c r="ACY511"/>
      <c r="ACZ511"/>
      <c r="ADA511"/>
      <c r="ADB511"/>
      <c r="ADC511"/>
      <c r="ADD511"/>
      <c r="ADE511"/>
      <c r="ADF511"/>
      <c r="ADG511"/>
      <c r="ADH511"/>
      <c r="ADI511"/>
      <c r="ADJ511"/>
      <c r="ADK511"/>
      <c r="ADL511"/>
      <c r="ADM511"/>
      <c r="ADN511"/>
      <c r="ADO511"/>
      <c r="ADP511"/>
      <c r="ADQ511"/>
      <c r="ADR511"/>
      <c r="ADS511"/>
      <c r="ADT511"/>
      <c r="ADU511"/>
      <c r="ADV511"/>
      <c r="ADW511"/>
      <c r="ADX511"/>
      <c r="ADY511"/>
      <c r="ADZ511"/>
      <c r="AEA511"/>
      <c r="AEB511"/>
      <c r="AEC511"/>
      <c r="AED511"/>
      <c r="AEE511"/>
      <c r="AEF511"/>
      <c r="AEG511"/>
      <c r="AEH511"/>
      <c r="AEI511"/>
      <c r="AEJ511"/>
      <c r="AEK511"/>
      <c r="AEL511"/>
      <c r="AEM511"/>
      <c r="AEN511"/>
      <c r="AEO511"/>
      <c r="AEP511"/>
      <c r="AEQ511"/>
      <c r="AER511"/>
      <c r="AES511"/>
      <c r="AET511"/>
      <c r="AEU511"/>
      <c r="AEV511"/>
      <c r="AEW511"/>
      <c r="AEX511"/>
      <c r="AEY511"/>
      <c r="AEZ511"/>
      <c r="AFA511"/>
      <c r="AFB511"/>
      <c r="AFC511"/>
      <c r="AFD511"/>
      <c r="AFE511"/>
      <c r="AFF511"/>
      <c r="AFG511"/>
      <c r="AFH511"/>
      <c r="AFI511"/>
      <c r="AFJ511"/>
      <c r="AFK511"/>
      <c r="AFL511"/>
      <c r="AFM511"/>
      <c r="AFN511"/>
      <c r="AFO511"/>
      <c r="AFP511"/>
      <c r="AFQ511"/>
      <c r="AFR511"/>
      <c r="AFS511"/>
      <c r="AFT511"/>
      <c r="AFU511"/>
      <c r="AFV511"/>
      <c r="AFW511"/>
      <c r="AFX511"/>
      <c r="AFY511"/>
      <c r="AFZ511"/>
      <c r="AGA511"/>
      <c r="AGB511"/>
      <c r="AGC511"/>
      <c r="AGD511"/>
      <c r="AGE511"/>
      <c r="AGF511"/>
      <c r="AGG511"/>
      <c r="AGH511"/>
      <c r="AGI511"/>
      <c r="AGJ511"/>
      <c r="AGK511"/>
      <c r="AGL511"/>
      <c r="AGM511"/>
      <c r="AGN511"/>
      <c r="AGO511"/>
      <c r="AGP511"/>
      <c r="AGQ511"/>
      <c r="AGR511"/>
      <c r="AGS511"/>
      <c r="AGT511"/>
      <c r="AGU511"/>
      <c r="AGV511"/>
      <c r="AGW511"/>
      <c r="AGX511"/>
      <c r="AGY511"/>
      <c r="AGZ511"/>
      <c r="AHA511"/>
      <c r="AHB511"/>
      <c r="AHC511"/>
      <c r="AHD511"/>
      <c r="AHE511"/>
      <c r="AHF511"/>
      <c r="AHG511"/>
      <c r="AHH511"/>
      <c r="AHI511"/>
      <c r="AHJ511"/>
      <c r="AHK511"/>
      <c r="AHL511"/>
      <c r="AHM511"/>
      <c r="AHN511"/>
      <c r="AHO511"/>
      <c r="AHP511"/>
      <c r="AHQ511"/>
      <c r="AHR511"/>
      <c r="AHS511"/>
      <c r="AHT511"/>
      <c r="AHU511"/>
      <c r="AHV511"/>
      <c r="AHW511"/>
      <c r="AHX511"/>
      <c r="AHY511"/>
      <c r="AHZ511"/>
      <c r="AIA511"/>
      <c r="AIB511"/>
      <c r="AIC511"/>
      <c r="AID511"/>
      <c r="AIE511"/>
      <c r="AIF511"/>
      <c r="AIG511"/>
      <c r="AIH511"/>
      <c r="AII511"/>
      <c r="AIJ511"/>
      <c r="AIK511"/>
      <c r="AIL511"/>
      <c r="AIM511"/>
      <c r="AIN511"/>
      <c r="AIO511"/>
      <c r="AIP511"/>
      <c r="AIQ511"/>
      <c r="AIR511"/>
      <c r="AIS511"/>
      <c r="AIT511"/>
      <c r="AIU511"/>
      <c r="AIV511"/>
      <c r="AIW511"/>
      <c r="AIX511"/>
      <c r="AIY511"/>
      <c r="AIZ511"/>
      <c r="AJA511"/>
      <c r="AJB511"/>
      <c r="AJC511"/>
      <c r="AJD511"/>
      <c r="AJE511"/>
      <c r="AJF511"/>
      <c r="AJG511"/>
      <c r="AJH511"/>
      <c r="AJI511"/>
      <c r="AJJ511"/>
      <c r="AJK511"/>
      <c r="AJL511"/>
      <c r="AJM511"/>
      <c r="AJN511"/>
      <c r="AJO511"/>
      <c r="AJP511"/>
      <c r="AJQ511"/>
      <c r="AJR511"/>
      <c r="AJS511"/>
      <c r="AJT511"/>
      <c r="AJU511"/>
      <c r="AJV511"/>
      <c r="AJW511"/>
      <c r="AJX511"/>
      <c r="AJY511"/>
      <c r="AJZ511"/>
      <c r="AKA511"/>
      <c r="AKB511"/>
      <c r="AKC511"/>
      <c r="AKD511"/>
      <c r="AKE511"/>
      <c r="AKF511"/>
      <c r="AKG511"/>
      <c r="AKH511"/>
      <c r="AKI511"/>
      <c r="AKJ511"/>
      <c r="AKK511"/>
      <c r="AKL511"/>
      <c r="AKM511"/>
      <c r="AKN511"/>
      <c r="AKO511"/>
      <c r="AKP511"/>
      <c r="AKQ511"/>
      <c r="AKR511"/>
      <c r="AKS511"/>
      <c r="AKT511"/>
      <c r="AKU511"/>
      <c r="AKV511"/>
      <c r="AKW511"/>
      <c r="AKX511"/>
      <c r="AKY511"/>
      <c r="AKZ511"/>
      <c r="ALA511"/>
      <c r="ALB511"/>
      <c r="ALC511"/>
      <c r="ALD511"/>
      <c r="ALE511"/>
      <c r="ALF511"/>
      <c r="ALG511"/>
      <c r="ALH511"/>
      <c r="ALI511"/>
      <c r="ALJ511"/>
      <c r="ALK511"/>
      <c r="ALL511"/>
      <c r="ALM511"/>
      <c r="ALN511"/>
      <c r="ALO511"/>
      <c r="ALP511"/>
      <c r="ALQ511"/>
      <c r="ALR511"/>
      <c r="ALS511"/>
      <c r="ALT511"/>
      <c r="ALU511"/>
      <c r="ALV511"/>
      <c r="ALW511"/>
      <c r="ALX511"/>
      <c r="ALY511"/>
      <c r="ALZ511"/>
      <c r="AMA511"/>
      <c r="AMB511"/>
      <c r="AMC511"/>
      <c r="AMD511"/>
      <c r="AME511"/>
      <c r="AMF511"/>
      <c r="AMG511"/>
      <c r="AMH511"/>
      <c r="AMI511"/>
      <c r="AMJ511"/>
    </row>
    <row r="512" spans="1:1024" ht="25.5">
      <c r="A512" s="11" t="s">
        <v>1362</v>
      </c>
      <c r="B512"/>
      <c r="C512"/>
      <c r="D512"/>
      <c r="E512"/>
      <c r="F512"/>
      <c r="G512"/>
      <c r="H512"/>
      <c r="I512"/>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c r="BA512"/>
      <c r="BB512"/>
      <c r="BC512"/>
      <c r="BD512"/>
      <c r="BE512"/>
      <c r="BF512"/>
      <c r="BG512"/>
      <c r="BH512"/>
      <c r="BI512"/>
      <c r="BJ512"/>
      <c r="BK512"/>
      <c r="BL512"/>
      <c r="BM512"/>
      <c r="BN512"/>
      <c r="BO512"/>
      <c r="BP512"/>
      <c r="BQ512"/>
      <c r="BR512"/>
      <c r="BS512"/>
      <c r="BT512"/>
      <c r="BU512"/>
      <c r="BV512"/>
      <c r="BW512"/>
      <c r="BX512"/>
      <c r="BY512"/>
      <c r="BZ512"/>
      <c r="CA512"/>
      <c r="CB512"/>
      <c r="CC512"/>
      <c r="CD512"/>
      <c r="CE512"/>
      <c r="CF512"/>
      <c r="CG512"/>
      <c r="CH512"/>
      <c r="CI512"/>
      <c r="CJ512"/>
      <c r="CK512"/>
      <c r="CL512"/>
      <c r="CM512"/>
      <c r="CN512"/>
      <c r="CO512"/>
      <c r="CP512"/>
      <c r="CQ512"/>
      <c r="CR512"/>
      <c r="CS512"/>
      <c r="CT512"/>
      <c r="CU512"/>
      <c r="CV512"/>
      <c r="CW512"/>
      <c r="CX512"/>
      <c r="CY512"/>
      <c r="CZ512"/>
      <c r="DA512"/>
      <c r="DB512"/>
      <c r="DC512"/>
      <c r="DD512"/>
      <c r="DE512"/>
      <c r="DF512"/>
      <c r="DG512"/>
      <c r="DH512"/>
      <c r="DI512"/>
      <c r="DJ512"/>
      <c r="DK512"/>
      <c r="DL512"/>
      <c r="DM512"/>
      <c r="DN512"/>
      <c r="DO512"/>
      <c r="DP512"/>
      <c r="DQ512"/>
      <c r="DR512"/>
      <c r="DS512"/>
      <c r="DT512"/>
      <c r="DU512"/>
      <c r="DV512"/>
      <c r="DW512"/>
      <c r="DX512"/>
      <c r="DY512"/>
      <c r="DZ512"/>
      <c r="EA512"/>
      <c r="EB512"/>
      <c r="EC512"/>
      <c r="ED512"/>
      <c r="EE512"/>
      <c r="EF512"/>
      <c r="EG512"/>
      <c r="EH512"/>
      <c r="EI512"/>
      <c r="EJ512"/>
      <c r="EK512"/>
      <c r="EL512"/>
      <c r="EM512"/>
      <c r="EN512"/>
      <c r="EO512"/>
      <c r="EP512"/>
      <c r="EQ512"/>
      <c r="ER512"/>
      <c r="ES512"/>
      <c r="ET512"/>
      <c r="EU512"/>
      <c r="EV512"/>
      <c r="EW512"/>
      <c r="EX512"/>
      <c r="EY512"/>
      <c r="EZ512"/>
      <c r="FA512"/>
      <c r="FB512"/>
      <c r="FC512"/>
      <c r="FD512"/>
      <c r="FE512"/>
      <c r="FF512"/>
      <c r="FG512"/>
      <c r="FH512"/>
      <c r="FI512"/>
      <c r="FJ512"/>
      <c r="FK512"/>
      <c r="FL512"/>
      <c r="FM512"/>
      <c r="FN512"/>
      <c r="FO512"/>
      <c r="FP512"/>
      <c r="FQ512"/>
      <c r="FR512"/>
      <c r="FS512"/>
      <c r="FT512"/>
      <c r="FU512"/>
      <c r="FV512"/>
      <c r="FW512"/>
      <c r="FX512"/>
      <c r="FY512"/>
      <c r="FZ512"/>
      <c r="GA512"/>
      <c r="GB512"/>
      <c r="GC512"/>
      <c r="GD512"/>
      <c r="GE512"/>
      <c r="GF512"/>
      <c r="GG512"/>
      <c r="GH512"/>
      <c r="GI512"/>
      <c r="GJ512"/>
      <c r="GK512"/>
      <c r="GL512"/>
      <c r="GM512"/>
      <c r="GN512"/>
      <c r="GO512"/>
      <c r="GP512"/>
      <c r="GQ512"/>
      <c r="GR512"/>
      <c r="GS512"/>
      <c r="GT512"/>
      <c r="GU512"/>
      <c r="GV512"/>
      <c r="GW512"/>
      <c r="GX512"/>
      <c r="GY512"/>
      <c r="GZ512"/>
      <c r="HA512"/>
      <c r="HB512"/>
      <c r="HC512"/>
      <c r="HD512"/>
      <c r="HE512"/>
      <c r="HF512"/>
      <c r="HG512"/>
      <c r="HH512"/>
      <c r="HI512"/>
      <c r="HJ512"/>
      <c r="HK512"/>
      <c r="HL512"/>
      <c r="HM512"/>
      <c r="HN512"/>
      <c r="HO512"/>
      <c r="HP512"/>
      <c r="HQ512"/>
      <c r="HR512"/>
      <c r="HS512"/>
      <c r="HT512"/>
      <c r="HU512"/>
      <c r="HV512"/>
      <c r="HW512"/>
      <c r="HX512"/>
      <c r="HY512"/>
      <c r="HZ512"/>
      <c r="IA512"/>
      <c r="IB512"/>
      <c r="IC512"/>
      <c r="ID512"/>
      <c r="IE512"/>
      <c r="IF512"/>
      <c r="IG512"/>
      <c r="IH512"/>
      <c r="II512"/>
      <c r="IJ512"/>
      <c r="IK512"/>
      <c r="IL512"/>
      <c r="IM512"/>
      <c r="IN512"/>
      <c r="IO512"/>
      <c r="IP512"/>
      <c r="IQ512"/>
      <c r="IR512"/>
      <c r="IS512"/>
      <c r="IT512"/>
      <c r="IU512"/>
      <c r="IV512"/>
      <c r="IW512"/>
      <c r="IX512"/>
      <c r="IY512"/>
      <c r="IZ512"/>
      <c r="JA512"/>
      <c r="JB512"/>
      <c r="JC512"/>
      <c r="JD512"/>
      <c r="JE512"/>
      <c r="JF512"/>
      <c r="JG512"/>
      <c r="JH512"/>
      <c r="JI512"/>
      <c r="JJ512"/>
      <c r="JK512"/>
      <c r="JL512"/>
      <c r="JM512"/>
      <c r="JN512"/>
      <c r="JO512"/>
      <c r="JP512"/>
      <c r="JQ512"/>
      <c r="JR512"/>
      <c r="JS512"/>
      <c r="JT512"/>
      <c r="JU512"/>
      <c r="JV512"/>
      <c r="JW512"/>
      <c r="JX512"/>
      <c r="JY512"/>
      <c r="JZ512"/>
      <c r="KA512"/>
      <c r="KB512"/>
      <c r="KC512"/>
      <c r="KD512"/>
      <c r="KE512"/>
      <c r="KF512"/>
      <c r="KG512"/>
      <c r="KH512"/>
      <c r="KI512"/>
      <c r="KJ512"/>
      <c r="KK512"/>
      <c r="KL512"/>
      <c r="KM512"/>
      <c r="KN512"/>
      <c r="KO512"/>
      <c r="KP512"/>
      <c r="KQ512"/>
      <c r="KR512"/>
      <c r="KS512"/>
      <c r="KT512"/>
      <c r="KU512"/>
      <c r="KV512"/>
      <c r="KW512"/>
      <c r="KX512"/>
      <c r="KY512"/>
      <c r="KZ512"/>
      <c r="LA512"/>
      <c r="LB512"/>
      <c r="LC512"/>
      <c r="LD512"/>
      <c r="LE512"/>
      <c r="LF512"/>
      <c r="LG512"/>
      <c r="LH512"/>
      <c r="LI512"/>
      <c r="LJ512"/>
      <c r="LK512"/>
      <c r="LL512"/>
      <c r="LM512"/>
      <c r="LN512"/>
      <c r="LO512"/>
      <c r="LP512"/>
      <c r="LQ512"/>
      <c r="LR512"/>
      <c r="LS512"/>
      <c r="LT512"/>
      <c r="LU512"/>
      <c r="LV512"/>
      <c r="LW512"/>
      <c r="LX512"/>
      <c r="LY512"/>
      <c r="LZ512"/>
      <c r="MA512"/>
      <c r="MB512"/>
      <c r="MC512"/>
      <c r="MD512"/>
      <c r="ME512"/>
      <c r="MF512"/>
      <c r="MG512"/>
      <c r="MH512"/>
      <c r="MI512"/>
      <c r="MJ512"/>
      <c r="MK512"/>
      <c r="ML512"/>
      <c r="MM512"/>
      <c r="MN512"/>
      <c r="MO512"/>
      <c r="MP512"/>
      <c r="MQ512"/>
      <c r="MR512"/>
      <c r="MS512"/>
      <c r="MT512"/>
      <c r="MU512"/>
      <c r="MV512"/>
      <c r="MW512"/>
      <c r="MX512"/>
      <c r="MY512"/>
      <c r="MZ512"/>
      <c r="NA512"/>
      <c r="NB512"/>
      <c r="NC512"/>
      <c r="ND512"/>
      <c r="NE512"/>
      <c r="NF512"/>
      <c r="NG512"/>
      <c r="NH512"/>
      <c r="NI512"/>
      <c r="NJ512"/>
      <c r="NK512"/>
      <c r="NL512"/>
      <c r="NM512"/>
      <c r="NN512"/>
      <c r="NO512"/>
      <c r="NP512"/>
      <c r="NQ512"/>
      <c r="NR512"/>
      <c r="NS512"/>
      <c r="NT512"/>
      <c r="NU512"/>
      <c r="NV512"/>
      <c r="NW512"/>
      <c r="NX512"/>
      <c r="NY512"/>
      <c r="NZ512"/>
      <c r="OA512"/>
      <c r="OB512"/>
      <c r="OC512"/>
      <c r="OD512"/>
      <c r="OE512"/>
      <c r="OF512"/>
      <c r="OG512"/>
      <c r="OH512"/>
      <c r="OI512"/>
      <c r="OJ512"/>
      <c r="OK512"/>
      <c r="OL512"/>
      <c r="OM512"/>
      <c r="ON512"/>
      <c r="OO512"/>
      <c r="OP512"/>
      <c r="OQ512"/>
      <c r="OR512"/>
      <c r="OS512"/>
      <c r="OT512"/>
      <c r="OU512"/>
      <c r="OV512"/>
      <c r="OW512"/>
      <c r="OX512"/>
      <c r="OY512"/>
      <c r="OZ512"/>
      <c r="PA512"/>
      <c r="PB512"/>
      <c r="PC512"/>
      <c r="PD512"/>
      <c r="PE512"/>
      <c r="PF512"/>
      <c r="PG512"/>
      <c r="PH512"/>
      <c r="PI512"/>
      <c r="PJ512"/>
      <c r="PK512"/>
      <c r="PL512"/>
      <c r="PM512"/>
      <c r="PN512"/>
      <c r="PO512"/>
      <c r="PP512"/>
      <c r="PQ512"/>
      <c r="PR512"/>
      <c r="PS512"/>
      <c r="PT512"/>
      <c r="PU512"/>
      <c r="PV512"/>
      <c r="PW512"/>
      <c r="PX512"/>
      <c r="PY512"/>
      <c r="PZ512"/>
      <c r="QA512"/>
      <c r="QB512"/>
      <c r="QC512"/>
      <c r="QD512"/>
      <c r="QE512"/>
      <c r="QF512"/>
      <c r="QG512"/>
      <c r="QH512"/>
      <c r="QI512"/>
      <c r="QJ512"/>
      <c r="QK512"/>
      <c r="QL512"/>
      <c r="QM512"/>
      <c r="QN512"/>
      <c r="QO512"/>
      <c r="QP512"/>
      <c r="QQ512"/>
      <c r="QR512"/>
      <c r="QS512"/>
      <c r="QT512"/>
      <c r="QU512"/>
      <c r="QV512"/>
      <c r="QW512"/>
      <c r="QX512"/>
      <c r="QY512"/>
      <c r="QZ512"/>
      <c r="RA512"/>
      <c r="RB512"/>
      <c r="RC512"/>
      <c r="RD512"/>
      <c r="RE512"/>
      <c r="RF512"/>
      <c r="RG512"/>
      <c r="RH512"/>
      <c r="RI512"/>
      <c r="RJ512"/>
      <c r="RK512"/>
      <c r="RL512"/>
      <c r="RM512"/>
      <c r="RN512"/>
      <c r="RO512"/>
      <c r="RP512"/>
      <c r="RQ512"/>
      <c r="RR512"/>
      <c r="RS512"/>
      <c r="RT512"/>
      <c r="RU512"/>
      <c r="RV512"/>
      <c r="RW512"/>
      <c r="RX512"/>
      <c r="RY512"/>
      <c r="RZ512"/>
      <c r="SA512"/>
      <c r="SB512"/>
      <c r="SC512"/>
      <c r="SD512"/>
      <c r="SE512"/>
      <c r="SF512"/>
      <c r="SG512"/>
      <c r="SH512"/>
      <c r="SI512"/>
      <c r="SJ512"/>
      <c r="SK512"/>
      <c r="SL512"/>
      <c r="SM512"/>
      <c r="SN512"/>
      <c r="SO512"/>
      <c r="SP512"/>
      <c r="SQ512"/>
      <c r="SR512"/>
      <c r="SS512"/>
      <c r="ST512"/>
      <c r="SU512"/>
      <c r="SV512"/>
      <c r="SW512"/>
      <c r="SX512"/>
      <c r="SY512"/>
      <c r="SZ512"/>
      <c r="TA512"/>
      <c r="TB512"/>
      <c r="TC512"/>
      <c r="TD512"/>
      <c r="TE512"/>
      <c r="TF512"/>
      <c r="TG512"/>
      <c r="TH512"/>
      <c r="TI512"/>
      <c r="TJ512"/>
      <c r="TK512"/>
      <c r="TL512"/>
      <c r="TM512"/>
      <c r="TN512"/>
      <c r="TO512"/>
      <c r="TP512"/>
      <c r="TQ512"/>
      <c r="TR512"/>
      <c r="TS512"/>
      <c r="TT512"/>
      <c r="TU512"/>
      <c r="TV512"/>
      <c r="TW512"/>
      <c r="TX512"/>
      <c r="TY512"/>
      <c r="TZ512"/>
      <c r="UA512"/>
      <c r="UB512"/>
      <c r="UC512"/>
      <c r="UD512"/>
      <c r="UE512"/>
      <c r="UF512"/>
      <c r="UG512"/>
      <c r="UH512"/>
      <c r="UI512"/>
      <c r="UJ512"/>
      <c r="UK512"/>
      <c r="UL512"/>
      <c r="UM512"/>
      <c r="UN512"/>
      <c r="UO512"/>
      <c r="UP512"/>
      <c r="UQ512"/>
      <c r="UR512"/>
      <c r="US512"/>
      <c r="UT512"/>
      <c r="UU512"/>
      <c r="UV512"/>
      <c r="UW512"/>
      <c r="UX512"/>
      <c r="UY512"/>
      <c r="UZ512"/>
      <c r="VA512"/>
      <c r="VB512"/>
      <c r="VC512"/>
      <c r="VD512"/>
      <c r="VE512"/>
      <c r="VF512"/>
      <c r="VG512"/>
      <c r="VH512"/>
      <c r="VI512"/>
      <c r="VJ512"/>
      <c r="VK512"/>
      <c r="VL512"/>
      <c r="VM512"/>
      <c r="VN512"/>
      <c r="VO512"/>
      <c r="VP512"/>
      <c r="VQ512"/>
      <c r="VR512"/>
      <c r="VS512"/>
      <c r="VT512"/>
      <c r="VU512"/>
      <c r="VV512"/>
      <c r="VW512"/>
      <c r="VX512"/>
      <c r="VY512"/>
      <c r="VZ512"/>
      <c r="WA512"/>
      <c r="WB512"/>
      <c r="WC512"/>
      <c r="WD512"/>
      <c r="WE512"/>
      <c r="WF512"/>
      <c r="WG512"/>
      <c r="WH512"/>
      <c r="WI512"/>
      <c r="WJ512"/>
      <c r="WK512"/>
      <c r="WL512"/>
      <c r="WM512"/>
      <c r="WN512"/>
      <c r="WO512"/>
      <c r="WP512"/>
      <c r="WQ512"/>
      <c r="WR512"/>
      <c r="WS512"/>
      <c r="WT512"/>
      <c r="WU512"/>
      <c r="WV512"/>
      <c r="WW512"/>
      <c r="WX512"/>
      <c r="WY512"/>
      <c r="WZ512"/>
      <c r="XA512"/>
      <c r="XB512"/>
      <c r="XC512"/>
      <c r="XD512"/>
      <c r="XE512"/>
      <c r="XF512"/>
      <c r="XG512"/>
      <c r="XH512"/>
      <c r="XI512"/>
      <c r="XJ512"/>
      <c r="XK512"/>
      <c r="XL512"/>
      <c r="XM512"/>
      <c r="XN512"/>
      <c r="XO512"/>
      <c r="XP512"/>
      <c r="XQ512"/>
      <c r="XR512"/>
      <c r="XS512"/>
      <c r="XT512"/>
      <c r="XU512"/>
      <c r="XV512"/>
      <c r="XW512"/>
      <c r="XX512"/>
      <c r="XY512"/>
      <c r="XZ512"/>
      <c r="YA512"/>
      <c r="YB512"/>
      <c r="YC512"/>
      <c r="YD512"/>
      <c r="YE512"/>
      <c r="YF512"/>
      <c r="YG512"/>
      <c r="YH512"/>
      <c r="YI512"/>
      <c r="YJ512"/>
      <c r="YK512"/>
      <c r="YL512"/>
      <c r="YM512"/>
      <c r="YN512"/>
      <c r="YO512"/>
      <c r="YP512"/>
      <c r="YQ512"/>
      <c r="YR512"/>
      <c r="YS512"/>
      <c r="YT512"/>
      <c r="YU512"/>
      <c r="YV512"/>
      <c r="YW512"/>
      <c r="YX512"/>
      <c r="YY512"/>
      <c r="YZ512"/>
      <c r="ZA512"/>
      <c r="ZB512"/>
      <c r="ZC512"/>
      <c r="ZD512"/>
      <c r="ZE512"/>
      <c r="ZF512"/>
      <c r="ZG512"/>
      <c r="ZH512"/>
      <c r="ZI512"/>
      <c r="ZJ512"/>
      <c r="ZK512"/>
      <c r="ZL512"/>
      <c r="ZM512"/>
      <c r="ZN512"/>
      <c r="ZO512"/>
      <c r="ZP512"/>
      <c r="ZQ512"/>
      <c r="ZR512"/>
      <c r="ZS512"/>
      <c r="ZT512"/>
      <c r="ZU512"/>
      <c r="ZV512"/>
      <c r="ZW512"/>
      <c r="ZX512"/>
      <c r="ZY512"/>
      <c r="ZZ512"/>
      <c r="AAA512"/>
      <c r="AAB512"/>
      <c r="AAC512"/>
      <c r="AAD512"/>
      <c r="AAE512"/>
      <c r="AAF512"/>
      <c r="AAG512"/>
      <c r="AAH512"/>
      <c r="AAI512"/>
      <c r="AAJ512"/>
      <c r="AAK512"/>
      <c r="AAL512"/>
      <c r="AAM512"/>
      <c r="AAN512"/>
      <c r="AAO512"/>
      <c r="AAP512"/>
      <c r="AAQ512"/>
      <c r="AAR512"/>
      <c r="AAS512"/>
      <c r="AAT512"/>
      <c r="AAU512"/>
      <c r="AAV512"/>
      <c r="AAW512"/>
      <c r="AAX512"/>
      <c r="AAY512"/>
      <c r="AAZ512"/>
      <c r="ABA512"/>
      <c r="ABB512"/>
      <c r="ABC512"/>
      <c r="ABD512"/>
      <c r="ABE512"/>
      <c r="ABF512"/>
      <c r="ABG512"/>
      <c r="ABH512"/>
      <c r="ABI512"/>
      <c r="ABJ512"/>
      <c r="ABK512"/>
      <c r="ABL512"/>
      <c r="ABM512"/>
      <c r="ABN512"/>
      <c r="ABO512"/>
      <c r="ABP512"/>
      <c r="ABQ512"/>
      <c r="ABR512"/>
      <c r="ABS512"/>
      <c r="ABT512"/>
      <c r="ABU512"/>
      <c r="ABV512"/>
      <c r="ABW512"/>
      <c r="ABX512"/>
      <c r="ABY512"/>
      <c r="ABZ512"/>
      <c r="ACA512"/>
      <c r="ACB512"/>
      <c r="ACC512"/>
      <c r="ACD512"/>
      <c r="ACE512"/>
      <c r="ACF512"/>
      <c r="ACG512"/>
      <c r="ACH512"/>
      <c r="ACI512"/>
      <c r="ACJ512"/>
      <c r="ACK512"/>
      <c r="ACL512"/>
      <c r="ACM512"/>
      <c r="ACN512"/>
      <c r="ACO512"/>
      <c r="ACP512"/>
      <c r="ACQ512"/>
      <c r="ACR512"/>
      <c r="ACS512"/>
      <c r="ACT512"/>
      <c r="ACU512"/>
      <c r="ACV512"/>
      <c r="ACW512"/>
      <c r="ACX512"/>
      <c r="ACY512"/>
      <c r="ACZ512"/>
      <c r="ADA512"/>
      <c r="ADB512"/>
      <c r="ADC512"/>
      <c r="ADD512"/>
      <c r="ADE512"/>
      <c r="ADF512"/>
      <c r="ADG512"/>
      <c r="ADH512"/>
      <c r="ADI512"/>
      <c r="ADJ512"/>
      <c r="ADK512"/>
      <c r="ADL512"/>
      <c r="ADM512"/>
      <c r="ADN512"/>
      <c r="ADO512"/>
      <c r="ADP512"/>
      <c r="ADQ512"/>
      <c r="ADR512"/>
      <c r="ADS512"/>
      <c r="ADT512"/>
      <c r="ADU512"/>
      <c r="ADV512"/>
      <c r="ADW512"/>
      <c r="ADX512"/>
      <c r="ADY512"/>
      <c r="ADZ512"/>
      <c r="AEA512"/>
      <c r="AEB512"/>
      <c r="AEC512"/>
      <c r="AED512"/>
      <c r="AEE512"/>
      <c r="AEF512"/>
      <c r="AEG512"/>
      <c r="AEH512"/>
      <c r="AEI512"/>
      <c r="AEJ512"/>
      <c r="AEK512"/>
      <c r="AEL512"/>
      <c r="AEM512"/>
      <c r="AEN512"/>
      <c r="AEO512"/>
      <c r="AEP512"/>
      <c r="AEQ512"/>
      <c r="AER512"/>
      <c r="AES512"/>
      <c r="AET512"/>
      <c r="AEU512"/>
      <c r="AEV512"/>
      <c r="AEW512"/>
      <c r="AEX512"/>
      <c r="AEY512"/>
      <c r="AEZ512"/>
      <c r="AFA512"/>
      <c r="AFB512"/>
      <c r="AFC512"/>
      <c r="AFD512"/>
      <c r="AFE512"/>
      <c r="AFF512"/>
      <c r="AFG512"/>
      <c r="AFH512"/>
      <c r="AFI512"/>
      <c r="AFJ512"/>
      <c r="AFK512"/>
      <c r="AFL512"/>
      <c r="AFM512"/>
      <c r="AFN512"/>
      <c r="AFO512"/>
      <c r="AFP512"/>
      <c r="AFQ512"/>
      <c r="AFR512"/>
      <c r="AFS512"/>
      <c r="AFT512"/>
      <c r="AFU512"/>
      <c r="AFV512"/>
      <c r="AFW512"/>
      <c r="AFX512"/>
      <c r="AFY512"/>
      <c r="AFZ512"/>
      <c r="AGA512"/>
      <c r="AGB512"/>
      <c r="AGC512"/>
      <c r="AGD512"/>
      <c r="AGE512"/>
      <c r="AGF512"/>
      <c r="AGG512"/>
      <c r="AGH512"/>
      <c r="AGI512"/>
      <c r="AGJ512"/>
      <c r="AGK512"/>
      <c r="AGL512"/>
      <c r="AGM512"/>
      <c r="AGN512"/>
      <c r="AGO512"/>
      <c r="AGP512"/>
      <c r="AGQ512"/>
      <c r="AGR512"/>
      <c r="AGS512"/>
      <c r="AGT512"/>
      <c r="AGU512"/>
      <c r="AGV512"/>
      <c r="AGW512"/>
      <c r="AGX512"/>
      <c r="AGY512"/>
      <c r="AGZ512"/>
      <c r="AHA512"/>
      <c r="AHB512"/>
      <c r="AHC512"/>
      <c r="AHD512"/>
      <c r="AHE512"/>
      <c r="AHF512"/>
      <c r="AHG512"/>
      <c r="AHH512"/>
      <c r="AHI512"/>
      <c r="AHJ512"/>
      <c r="AHK512"/>
      <c r="AHL512"/>
      <c r="AHM512"/>
      <c r="AHN512"/>
      <c r="AHO512"/>
      <c r="AHP512"/>
      <c r="AHQ512"/>
      <c r="AHR512"/>
      <c r="AHS512"/>
      <c r="AHT512"/>
      <c r="AHU512"/>
      <c r="AHV512"/>
      <c r="AHW512"/>
      <c r="AHX512"/>
      <c r="AHY512"/>
      <c r="AHZ512"/>
      <c r="AIA512"/>
      <c r="AIB512"/>
      <c r="AIC512"/>
      <c r="AID512"/>
      <c r="AIE512"/>
      <c r="AIF512"/>
      <c r="AIG512"/>
      <c r="AIH512"/>
      <c r="AII512"/>
      <c r="AIJ512"/>
      <c r="AIK512"/>
      <c r="AIL512"/>
      <c r="AIM512"/>
      <c r="AIN512"/>
      <c r="AIO512"/>
      <c r="AIP512"/>
      <c r="AIQ512"/>
      <c r="AIR512"/>
      <c r="AIS512"/>
      <c r="AIT512"/>
      <c r="AIU512"/>
      <c r="AIV512"/>
      <c r="AIW512"/>
      <c r="AIX512"/>
      <c r="AIY512"/>
      <c r="AIZ512"/>
      <c r="AJA512"/>
      <c r="AJB512"/>
      <c r="AJC512"/>
      <c r="AJD512"/>
      <c r="AJE512"/>
      <c r="AJF512"/>
      <c r="AJG512"/>
      <c r="AJH512"/>
      <c r="AJI512"/>
      <c r="AJJ512"/>
      <c r="AJK512"/>
      <c r="AJL512"/>
      <c r="AJM512"/>
      <c r="AJN512"/>
      <c r="AJO512"/>
      <c r="AJP512"/>
      <c r="AJQ512"/>
      <c r="AJR512"/>
      <c r="AJS512"/>
      <c r="AJT512"/>
      <c r="AJU512"/>
      <c r="AJV512"/>
      <c r="AJW512"/>
      <c r="AJX512"/>
      <c r="AJY512"/>
      <c r="AJZ512"/>
      <c r="AKA512"/>
      <c r="AKB512"/>
      <c r="AKC512"/>
      <c r="AKD512"/>
      <c r="AKE512"/>
      <c r="AKF512"/>
      <c r="AKG512"/>
      <c r="AKH512"/>
      <c r="AKI512"/>
      <c r="AKJ512"/>
      <c r="AKK512"/>
      <c r="AKL512"/>
      <c r="AKM512"/>
      <c r="AKN512"/>
      <c r="AKO512"/>
      <c r="AKP512"/>
      <c r="AKQ512"/>
      <c r="AKR512"/>
      <c r="AKS512"/>
      <c r="AKT512"/>
      <c r="AKU512"/>
      <c r="AKV512"/>
      <c r="AKW512"/>
      <c r="AKX512"/>
      <c r="AKY512"/>
      <c r="AKZ512"/>
      <c r="ALA512"/>
      <c r="ALB512"/>
      <c r="ALC512"/>
      <c r="ALD512"/>
      <c r="ALE512"/>
      <c r="ALF512"/>
      <c r="ALG512"/>
      <c r="ALH512"/>
      <c r="ALI512"/>
      <c r="ALJ512"/>
      <c r="ALK512"/>
      <c r="ALL512"/>
      <c r="ALM512"/>
      <c r="ALN512"/>
      <c r="ALO512"/>
      <c r="ALP512"/>
      <c r="ALQ512"/>
      <c r="ALR512"/>
      <c r="ALS512"/>
      <c r="ALT512"/>
      <c r="ALU512"/>
      <c r="ALV512"/>
      <c r="ALW512"/>
      <c r="ALX512"/>
      <c r="ALY512"/>
      <c r="ALZ512"/>
      <c r="AMA512"/>
      <c r="AMB512"/>
      <c r="AMC512"/>
      <c r="AMD512"/>
      <c r="AME512"/>
      <c r="AMF512"/>
      <c r="AMG512"/>
      <c r="AMH512"/>
      <c r="AMI512"/>
      <c r="AMJ512"/>
    </row>
    <row r="513" spans="1:1024">
      <c r="A513" s="11" t="s">
        <v>1363</v>
      </c>
      <c r="B513"/>
      <c r="C513"/>
      <c r="D513"/>
      <c r="E513"/>
      <c r="F513"/>
      <c r="G513"/>
      <c r="H513"/>
      <c r="I513"/>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c r="BA513"/>
      <c r="BB513"/>
      <c r="BC513"/>
      <c r="BD513"/>
      <c r="BE513"/>
      <c r="BF513"/>
      <c r="BG513"/>
      <c r="BH513"/>
      <c r="BI513"/>
      <c r="BJ513"/>
      <c r="BK513"/>
      <c r="BL513"/>
      <c r="BM513"/>
      <c r="BN513"/>
      <c r="BO513"/>
      <c r="BP513"/>
      <c r="BQ513"/>
      <c r="BR513"/>
      <c r="BS513"/>
      <c r="BT513"/>
      <c r="BU513"/>
      <c r="BV513"/>
      <c r="BW513"/>
      <c r="BX513"/>
      <c r="BY513"/>
      <c r="BZ513"/>
      <c r="CA513"/>
      <c r="CB513"/>
      <c r="CC513"/>
      <c r="CD513"/>
      <c r="CE513"/>
      <c r="CF513"/>
      <c r="CG513"/>
      <c r="CH513"/>
      <c r="CI513"/>
      <c r="CJ513"/>
      <c r="CK513"/>
      <c r="CL513"/>
      <c r="CM513"/>
      <c r="CN513"/>
      <c r="CO513"/>
      <c r="CP513"/>
      <c r="CQ513"/>
      <c r="CR513"/>
      <c r="CS513"/>
      <c r="CT513"/>
      <c r="CU513"/>
      <c r="CV513"/>
      <c r="CW513"/>
      <c r="CX513"/>
      <c r="CY513"/>
      <c r="CZ513"/>
      <c r="DA513"/>
      <c r="DB513"/>
      <c r="DC513"/>
      <c r="DD513"/>
      <c r="DE513"/>
      <c r="DF513"/>
      <c r="DG513"/>
      <c r="DH513"/>
      <c r="DI513"/>
      <c r="DJ513"/>
      <c r="DK513"/>
      <c r="DL513"/>
      <c r="DM513"/>
      <c r="DN513"/>
      <c r="DO513"/>
      <c r="DP513"/>
      <c r="DQ513"/>
      <c r="DR513"/>
      <c r="DS513"/>
      <c r="DT513"/>
      <c r="DU513"/>
      <c r="DV513"/>
      <c r="DW513"/>
      <c r="DX513"/>
      <c r="DY513"/>
      <c r="DZ513"/>
      <c r="EA513"/>
      <c r="EB513"/>
      <c r="EC513"/>
      <c r="ED513"/>
      <c r="EE513"/>
      <c r="EF513"/>
      <c r="EG513"/>
      <c r="EH513"/>
      <c r="EI513"/>
      <c r="EJ513"/>
      <c r="EK513"/>
      <c r="EL513"/>
      <c r="EM513"/>
      <c r="EN513"/>
      <c r="EO513"/>
      <c r="EP513"/>
      <c r="EQ513"/>
      <c r="ER513"/>
      <c r="ES513"/>
      <c r="ET513"/>
      <c r="EU513"/>
      <c r="EV513"/>
      <c r="EW513"/>
      <c r="EX513"/>
      <c r="EY513"/>
      <c r="EZ513"/>
      <c r="FA513"/>
      <c r="FB513"/>
      <c r="FC513"/>
      <c r="FD513"/>
      <c r="FE513"/>
      <c r="FF513"/>
      <c r="FG513"/>
      <c r="FH513"/>
      <c r="FI513"/>
      <c r="FJ513"/>
      <c r="FK513"/>
      <c r="FL513"/>
      <c r="FM513"/>
      <c r="FN513"/>
      <c r="FO513"/>
      <c r="FP513"/>
      <c r="FQ513"/>
      <c r="FR513"/>
      <c r="FS513"/>
      <c r="FT513"/>
      <c r="FU513"/>
      <c r="FV513"/>
      <c r="FW513"/>
      <c r="FX513"/>
      <c r="FY513"/>
      <c r="FZ513"/>
      <c r="GA513"/>
      <c r="GB513"/>
      <c r="GC513"/>
      <c r="GD513"/>
      <c r="GE513"/>
      <c r="GF513"/>
      <c r="GG513"/>
      <c r="GH513"/>
      <c r="GI513"/>
      <c r="GJ513"/>
      <c r="GK513"/>
      <c r="GL513"/>
      <c r="GM513"/>
      <c r="GN513"/>
      <c r="GO513"/>
      <c r="GP513"/>
      <c r="GQ513"/>
      <c r="GR513"/>
      <c r="GS513"/>
      <c r="GT513"/>
      <c r="GU513"/>
      <c r="GV513"/>
      <c r="GW513"/>
      <c r="GX513"/>
      <c r="GY513"/>
      <c r="GZ513"/>
      <c r="HA513"/>
      <c r="HB513"/>
      <c r="HC513"/>
      <c r="HD513"/>
      <c r="HE513"/>
      <c r="HF513"/>
      <c r="HG513"/>
      <c r="HH513"/>
      <c r="HI513"/>
      <c r="HJ513"/>
      <c r="HK513"/>
      <c r="HL513"/>
      <c r="HM513"/>
      <c r="HN513"/>
      <c r="HO513"/>
      <c r="HP513"/>
      <c r="HQ513"/>
      <c r="HR513"/>
      <c r="HS513"/>
      <c r="HT513"/>
      <c r="HU513"/>
      <c r="HV513"/>
      <c r="HW513"/>
      <c r="HX513"/>
      <c r="HY513"/>
      <c r="HZ513"/>
      <c r="IA513"/>
      <c r="IB513"/>
      <c r="IC513"/>
      <c r="ID513"/>
      <c r="IE513"/>
      <c r="IF513"/>
      <c r="IG513"/>
      <c r="IH513"/>
      <c r="II513"/>
      <c r="IJ513"/>
      <c r="IK513"/>
      <c r="IL513"/>
      <c r="IM513"/>
      <c r="IN513"/>
      <c r="IO513"/>
      <c r="IP513"/>
      <c r="IQ513"/>
      <c r="IR513"/>
      <c r="IS513"/>
      <c r="IT513"/>
      <c r="IU513"/>
      <c r="IV513"/>
      <c r="IW513"/>
      <c r="IX513"/>
      <c r="IY513"/>
      <c r="IZ513"/>
      <c r="JA513"/>
      <c r="JB513"/>
      <c r="JC513"/>
      <c r="JD513"/>
      <c r="JE513"/>
      <c r="JF513"/>
      <c r="JG513"/>
      <c r="JH513"/>
      <c r="JI513"/>
      <c r="JJ513"/>
      <c r="JK513"/>
      <c r="JL513"/>
      <c r="JM513"/>
      <c r="JN513"/>
      <c r="JO513"/>
      <c r="JP513"/>
      <c r="JQ513"/>
      <c r="JR513"/>
      <c r="JS513"/>
      <c r="JT513"/>
      <c r="JU513"/>
      <c r="JV513"/>
      <c r="JW513"/>
      <c r="JX513"/>
      <c r="JY513"/>
      <c r="JZ513"/>
      <c r="KA513"/>
      <c r="KB513"/>
      <c r="KC513"/>
      <c r="KD513"/>
      <c r="KE513"/>
      <c r="KF513"/>
      <c r="KG513"/>
      <c r="KH513"/>
      <c r="KI513"/>
      <c r="KJ513"/>
      <c r="KK513"/>
      <c r="KL513"/>
      <c r="KM513"/>
      <c r="KN513"/>
      <c r="KO513"/>
      <c r="KP513"/>
      <c r="KQ513"/>
      <c r="KR513"/>
      <c r="KS513"/>
      <c r="KT513"/>
      <c r="KU513"/>
      <c r="KV513"/>
      <c r="KW513"/>
      <c r="KX513"/>
      <c r="KY513"/>
      <c r="KZ513"/>
      <c r="LA513"/>
      <c r="LB513"/>
      <c r="LC513"/>
      <c r="LD513"/>
      <c r="LE513"/>
      <c r="LF513"/>
      <c r="LG513"/>
      <c r="LH513"/>
      <c r="LI513"/>
      <c r="LJ513"/>
      <c r="LK513"/>
      <c r="LL513"/>
      <c r="LM513"/>
      <c r="LN513"/>
      <c r="LO513"/>
      <c r="LP513"/>
      <c r="LQ513"/>
      <c r="LR513"/>
      <c r="LS513"/>
      <c r="LT513"/>
      <c r="LU513"/>
      <c r="LV513"/>
      <c r="LW513"/>
      <c r="LX513"/>
      <c r="LY513"/>
      <c r="LZ513"/>
      <c r="MA513"/>
      <c r="MB513"/>
      <c r="MC513"/>
      <c r="MD513"/>
      <c r="ME513"/>
      <c r="MF513"/>
      <c r="MG513"/>
      <c r="MH513"/>
      <c r="MI513"/>
      <c r="MJ513"/>
      <c r="MK513"/>
      <c r="ML513"/>
      <c r="MM513"/>
      <c r="MN513"/>
      <c r="MO513"/>
      <c r="MP513"/>
      <c r="MQ513"/>
      <c r="MR513"/>
      <c r="MS513"/>
      <c r="MT513"/>
      <c r="MU513"/>
      <c r="MV513"/>
      <c r="MW513"/>
      <c r="MX513"/>
      <c r="MY513"/>
      <c r="MZ513"/>
      <c r="NA513"/>
      <c r="NB513"/>
      <c r="NC513"/>
      <c r="ND513"/>
      <c r="NE513"/>
      <c r="NF513"/>
      <c r="NG513"/>
      <c r="NH513"/>
      <c r="NI513"/>
      <c r="NJ513"/>
      <c r="NK513"/>
      <c r="NL513"/>
      <c r="NM513"/>
      <c r="NN513"/>
      <c r="NO513"/>
      <c r="NP513"/>
      <c r="NQ513"/>
      <c r="NR513"/>
      <c r="NS513"/>
      <c r="NT513"/>
      <c r="NU513"/>
      <c r="NV513"/>
      <c r="NW513"/>
      <c r="NX513"/>
      <c r="NY513"/>
      <c r="NZ513"/>
      <c r="OA513"/>
      <c r="OB513"/>
      <c r="OC513"/>
      <c r="OD513"/>
      <c r="OE513"/>
      <c r="OF513"/>
      <c r="OG513"/>
      <c r="OH513"/>
      <c r="OI513"/>
      <c r="OJ513"/>
      <c r="OK513"/>
      <c r="OL513"/>
      <c r="OM513"/>
      <c r="ON513"/>
      <c r="OO513"/>
      <c r="OP513"/>
      <c r="OQ513"/>
      <c r="OR513"/>
      <c r="OS513"/>
      <c r="OT513"/>
      <c r="OU513"/>
      <c r="OV513"/>
      <c r="OW513"/>
      <c r="OX513"/>
      <c r="OY513"/>
      <c r="OZ513"/>
      <c r="PA513"/>
      <c r="PB513"/>
      <c r="PC513"/>
      <c r="PD513"/>
      <c r="PE513"/>
      <c r="PF513"/>
      <c r="PG513"/>
      <c r="PH513"/>
      <c r="PI513"/>
      <c r="PJ513"/>
      <c r="PK513"/>
      <c r="PL513"/>
      <c r="PM513"/>
      <c r="PN513"/>
      <c r="PO513"/>
      <c r="PP513"/>
      <c r="PQ513"/>
      <c r="PR513"/>
      <c r="PS513"/>
      <c r="PT513"/>
      <c r="PU513"/>
      <c r="PV513"/>
      <c r="PW513"/>
      <c r="PX513"/>
      <c r="PY513"/>
      <c r="PZ513"/>
      <c r="QA513"/>
      <c r="QB513"/>
      <c r="QC513"/>
      <c r="QD513"/>
      <c r="QE513"/>
      <c r="QF513"/>
      <c r="QG513"/>
      <c r="QH513"/>
      <c r="QI513"/>
      <c r="QJ513"/>
      <c r="QK513"/>
      <c r="QL513"/>
      <c r="QM513"/>
      <c r="QN513"/>
      <c r="QO513"/>
      <c r="QP513"/>
      <c r="QQ513"/>
      <c r="QR513"/>
      <c r="QS513"/>
      <c r="QT513"/>
      <c r="QU513"/>
      <c r="QV513"/>
      <c r="QW513"/>
      <c r="QX513"/>
      <c r="QY513"/>
      <c r="QZ513"/>
      <c r="RA513"/>
      <c r="RB513"/>
      <c r="RC513"/>
      <c r="RD513"/>
      <c r="RE513"/>
      <c r="RF513"/>
      <c r="RG513"/>
      <c r="RH513"/>
      <c r="RI513"/>
      <c r="RJ513"/>
      <c r="RK513"/>
      <c r="RL513"/>
      <c r="RM513"/>
      <c r="RN513"/>
      <c r="RO513"/>
      <c r="RP513"/>
      <c r="RQ513"/>
      <c r="RR513"/>
      <c r="RS513"/>
      <c r="RT513"/>
      <c r="RU513"/>
      <c r="RV513"/>
      <c r="RW513"/>
      <c r="RX513"/>
      <c r="RY513"/>
      <c r="RZ513"/>
      <c r="SA513"/>
      <c r="SB513"/>
      <c r="SC513"/>
      <c r="SD513"/>
      <c r="SE513"/>
      <c r="SF513"/>
      <c r="SG513"/>
      <c r="SH513"/>
      <c r="SI513"/>
      <c r="SJ513"/>
      <c r="SK513"/>
      <c r="SL513"/>
      <c r="SM513"/>
      <c r="SN513"/>
      <c r="SO513"/>
      <c r="SP513"/>
      <c r="SQ513"/>
      <c r="SR513"/>
      <c r="SS513"/>
      <c r="ST513"/>
      <c r="SU513"/>
      <c r="SV513"/>
      <c r="SW513"/>
      <c r="SX513"/>
      <c r="SY513"/>
      <c r="SZ513"/>
      <c r="TA513"/>
      <c r="TB513"/>
      <c r="TC513"/>
      <c r="TD513"/>
      <c r="TE513"/>
      <c r="TF513"/>
      <c r="TG513"/>
      <c r="TH513"/>
      <c r="TI513"/>
      <c r="TJ513"/>
      <c r="TK513"/>
      <c r="TL513"/>
      <c r="TM513"/>
      <c r="TN513"/>
      <c r="TO513"/>
      <c r="TP513"/>
      <c r="TQ513"/>
      <c r="TR513"/>
      <c r="TS513"/>
      <c r="TT513"/>
      <c r="TU513"/>
      <c r="TV513"/>
      <c r="TW513"/>
      <c r="TX513"/>
      <c r="TY513"/>
      <c r="TZ513"/>
      <c r="UA513"/>
      <c r="UB513"/>
      <c r="UC513"/>
      <c r="UD513"/>
      <c r="UE513"/>
      <c r="UF513"/>
      <c r="UG513"/>
      <c r="UH513"/>
      <c r="UI513"/>
      <c r="UJ513"/>
      <c r="UK513"/>
      <c r="UL513"/>
      <c r="UM513"/>
      <c r="UN513"/>
      <c r="UO513"/>
      <c r="UP513"/>
      <c r="UQ513"/>
      <c r="UR513"/>
      <c r="US513"/>
      <c r="UT513"/>
      <c r="UU513"/>
      <c r="UV513"/>
      <c r="UW513"/>
      <c r="UX513"/>
      <c r="UY513"/>
      <c r="UZ513"/>
      <c r="VA513"/>
      <c r="VB513"/>
      <c r="VC513"/>
      <c r="VD513"/>
      <c r="VE513"/>
      <c r="VF513"/>
      <c r="VG513"/>
      <c r="VH513"/>
      <c r="VI513"/>
      <c r="VJ513"/>
      <c r="VK513"/>
      <c r="VL513"/>
      <c r="VM513"/>
      <c r="VN513"/>
      <c r="VO513"/>
      <c r="VP513"/>
      <c r="VQ513"/>
      <c r="VR513"/>
      <c r="VS513"/>
      <c r="VT513"/>
      <c r="VU513"/>
      <c r="VV513"/>
      <c r="VW513"/>
      <c r="VX513"/>
      <c r="VY513"/>
      <c r="VZ513"/>
      <c r="WA513"/>
      <c r="WB513"/>
      <c r="WC513"/>
      <c r="WD513"/>
      <c r="WE513"/>
      <c r="WF513"/>
      <c r="WG513"/>
      <c r="WH513"/>
      <c r="WI513"/>
      <c r="WJ513"/>
      <c r="WK513"/>
      <c r="WL513"/>
      <c r="WM513"/>
      <c r="WN513"/>
      <c r="WO513"/>
      <c r="WP513"/>
      <c r="WQ513"/>
      <c r="WR513"/>
      <c r="WS513"/>
      <c r="WT513"/>
      <c r="WU513"/>
      <c r="WV513"/>
      <c r="WW513"/>
      <c r="WX513"/>
      <c r="WY513"/>
      <c r="WZ513"/>
      <c r="XA513"/>
      <c r="XB513"/>
      <c r="XC513"/>
      <c r="XD513"/>
      <c r="XE513"/>
      <c r="XF513"/>
      <c r="XG513"/>
      <c r="XH513"/>
      <c r="XI513"/>
      <c r="XJ513"/>
      <c r="XK513"/>
      <c r="XL513"/>
      <c r="XM513"/>
      <c r="XN513"/>
      <c r="XO513"/>
      <c r="XP513"/>
      <c r="XQ513"/>
      <c r="XR513"/>
      <c r="XS513"/>
      <c r="XT513"/>
      <c r="XU513"/>
      <c r="XV513"/>
      <c r="XW513"/>
      <c r="XX513"/>
      <c r="XY513"/>
      <c r="XZ513"/>
      <c r="YA513"/>
      <c r="YB513"/>
      <c r="YC513"/>
      <c r="YD513"/>
      <c r="YE513"/>
      <c r="YF513"/>
      <c r="YG513"/>
      <c r="YH513"/>
      <c r="YI513"/>
      <c r="YJ513"/>
      <c r="YK513"/>
      <c r="YL513"/>
      <c r="YM513"/>
      <c r="YN513"/>
      <c r="YO513"/>
      <c r="YP513"/>
      <c r="YQ513"/>
      <c r="YR513"/>
      <c r="YS513"/>
      <c r="YT513"/>
      <c r="YU513"/>
      <c r="YV513"/>
      <c r="YW513"/>
      <c r="YX513"/>
      <c r="YY513"/>
      <c r="YZ513"/>
      <c r="ZA513"/>
      <c r="ZB513"/>
      <c r="ZC513"/>
      <c r="ZD513"/>
      <c r="ZE513"/>
      <c r="ZF513"/>
      <c r="ZG513"/>
      <c r="ZH513"/>
      <c r="ZI513"/>
      <c r="ZJ513"/>
      <c r="ZK513"/>
      <c r="ZL513"/>
      <c r="ZM513"/>
      <c r="ZN513"/>
      <c r="ZO513"/>
      <c r="ZP513"/>
      <c r="ZQ513"/>
      <c r="ZR513"/>
      <c r="ZS513"/>
      <c r="ZT513"/>
      <c r="ZU513"/>
      <c r="ZV513"/>
      <c r="ZW513"/>
      <c r="ZX513"/>
      <c r="ZY513"/>
      <c r="ZZ513"/>
      <c r="AAA513"/>
      <c r="AAB513"/>
      <c r="AAC513"/>
      <c r="AAD513"/>
      <c r="AAE513"/>
      <c r="AAF513"/>
      <c r="AAG513"/>
      <c r="AAH513"/>
      <c r="AAI513"/>
      <c r="AAJ513"/>
      <c r="AAK513"/>
      <c r="AAL513"/>
      <c r="AAM513"/>
      <c r="AAN513"/>
      <c r="AAO513"/>
      <c r="AAP513"/>
      <c r="AAQ513"/>
      <c r="AAR513"/>
      <c r="AAS513"/>
      <c r="AAT513"/>
      <c r="AAU513"/>
      <c r="AAV513"/>
      <c r="AAW513"/>
      <c r="AAX513"/>
      <c r="AAY513"/>
      <c r="AAZ513"/>
      <c r="ABA513"/>
      <c r="ABB513"/>
      <c r="ABC513"/>
      <c r="ABD513"/>
      <c r="ABE513"/>
      <c r="ABF513"/>
      <c r="ABG513"/>
      <c r="ABH513"/>
      <c r="ABI513"/>
      <c r="ABJ513"/>
      <c r="ABK513"/>
      <c r="ABL513"/>
      <c r="ABM513"/>
      <c r="ABN513"/>
      <c r="ABO513"/>
      <c r="ABP513"/>
      <c r="ABQ513"/>
      <c r="ABR513"/>
      <c r="ABS513"/>
      <c r="ABT513"/>
      <c r="ABU513"/>
      <c r="ABV513"/>
      <c r="ABW513"/>
      <c r="ABX513"/>
      <c r="ABY513"/>
      <c r="ABZ513"/>
      <c r="ACA513"/>
      <c r="ACB513"/>
      <c r="ACC513"/>
      <c r="ACD513"/>
      <c r="ACE513"/>
      <c r="ACF513"/>
      <c r="ACG513"/>
      <c r="ACH513"/>
      <c r="ACI513"/>
      <c r="ACJ513"/>
      <c r="ACK513"/>
      <c r="ACL513"/>
      <c r="ACM513"/>
      <c r="ACN513"/>
      <c r="ACO513"/>
      <c r="ACP513"/>
      <c r="ACQ513"/>
      <c r="ACR513"/>
      <c r="ACS513"/>
      <c r="ACT513"/>
      <c r="ACU513"/>
      <c r="ACV513"/>
      <c r="ACW513"/>
      <c r="ACX513"/>
      <c r="ACY513"/>
      <c r="ACZ513"/>
      <c r="ADA513"/>
      <c r="ADB513"/>
      <c r="ADC513"/>
      <c r="ADD513"/>
      <c r="ADE513"/>
      <c r="ADF513"/>
      <c r="ADG513"/>
      <c r="ADH513"/>
      <c r="ADI513"/>
      <c r="ADJ513"/>
      <c r="ADK513"/>
      <c r="ADL513"/>
      <c r="ADM513"/>
      <c r="ADN513"/>
      <c r="ADO513"/>
      <c r="ADP513"/>
      <c r="ADQ513"/>
      <c r="ADR513"/>
      <c r="ADS513"/>
      <c r="ADT513"/>
      <c r="ADU513"/>
      <c r="ADV513"/>
      <c r="ADW513"/>
      <c r="ADX513"/>
      <c r="ADY513"/>
      <c r="ADZ513"/>
      <c r="AEA513"/>
      <c r="AEB513"/>
      <c r="AEC513"/>
      <c r="AED513"/>
      <c r="AEE513"/>
      <c r="AEF513"/>
      <c r="AEG513"/>
      <c r="AEH513"/>
      <c r="AEI513"/>
      <c r="AEJ513"/>
      <c r="AEK513"/>
      <c r="AEL513"/>
      <c r="AEM513"/>
      <c r="AEN513"/>
      <c r="AEO513"/>
      <c r="AEP513"/>
      <c r="AEQ513"/>
      <c r="AER513"/>
      <c r="AES513"/>
      <c r="AET513"/>
      <c r="AEU513"/>
      <c r="AEV513"/>
      <c r="AEW513"/>
      <c r="AEX513"/>
      <c r="AEY513"/>
      <c r="AEZ513"/>
      <c r="AFA513"/>
      <c r="AFB513"/>
      <c r="AFC513"/>
      <c r="AFD513"/>
      <c r="AFE513"/>
      <c r="AFF513"/>
      <c r="AFG513"/>
      <c r="AFH513"/>
      <c r="AFI513"/>
      <c r="AFJ513"/>
      <c r="AFK513"/>
      <c r="AFL513"/>
      <c r="AFM513"/>
      <c r="AFN513"/>
      <c r="AFO513"/>
      <c r="AFP513"/>
      <c r="AFQ513"/>
      <c r="AFR513"/>
      <c r="AFS513"/>
      <c r="AFT513"/>
      <c r="AFU513"/>
      <c r="AFV513"/>
      <c r="AFW513"/>
      <c r="AFX513"/>
      <c r="AFY513"/>
      <c r="AFZ513"/>
      <c r="AGA513"/>
      <c r="AGB513"/>
      <c r="AGC513"/>
      <c r="AGD513"/>
      <c r="AGE513"/>
      <c r="AGF513"/>
      <c r="AGG513"/>
      <c r="AGH513"/>
      <c r="AGI513"/>
      <c r="AGJ513"/>
      <c r="AGK513"/>
      <c r="AGL513"/>
      <c r="AGM513"/>
      <c r="AGN513"/>
      <c r="AGO513"/>
      <c r="AGP513"/>
      <c r="AGQ513"/>
      <c r="AGR513"/>
      <c r="AGS513"/>
      <c r="AGT513"/>
      <c r="AGU513"/>
      <c r="AGV513"/>
      <c r="AGW513"/>
      <c r="AGX513"/>
      <c r="AGY513"/>
      <c r="AGZ513"/>
      <c r="AHA513"/>
      <c r="AHB513"/>
      <c r="AHC513"/>
      <c r="AHD513"/>
      <c r="AHE513"/>
      <c r="AHF513"/>
      <c r="AHG513"/>
      <c r="AHH513"/>
      <c r="AHI513"/>
      <c r="AHJ513"/>
      <c r="AHK513"/>
      <c r="AHL513"/>
      <c r="AHM513"/>
      <c r="AHN513"/>
      <c r="AHO513"/>
      <c r="AHP513"/>
      <c r="AHQ513"/>
      <c r="AHR513"/>
      <c r="AHS513"/>
      <c r="AHT513"/>
      <c r="AHU513"/>
      <c r="AHV513"/>
      <c r="AHW513"/>
      <c r="AHX513"/>
      <c r="AHY513"/>
      <c r="AHZ513"/>
      <c r="AIA513"/>
      <c r="AIB513"/>
      <c r="AIC513"/>
      <c r="AID513"/>
      <c r="AIE513"/>
      <c r="AIF513"/>
      <c r="AIG513"/>
      <c r="AIH513"/>
      <c r="AII513"/>
      <c r="AIJ513"/>
      <c r="AIK513"/>
      <c r="AIL513"/>
      <c r="AIM513"/>
      <c r="AIN513"/>
      <c r="AIO513"/>
      <c r="AIP513"/>
      <c r="AIQ513"/>
      <c r="AIR513"/>
      <c r="AIS513"/>
      <c r="AIT513"/>
      <c r="AIU513"/>
      <c r="AIV513"/>
      <c r="AIW513"/>
      <c r="AIX513"/>
      <c r="AIY513"/>
      <c r="AIZ513"/>
      <c r="AJA513"/>
      <c r="AJB513"/>
      <c r="AJC513"/>
      <c r="AJD513"/>
      <c r="AJE513"/>
      <c r="AJF513"/>
      <c r="AJG513"/>
      <c r="AJH513"/>
      <c r="AJI513"/>
      <c r="AJJ513"/>
      <c r="AJK513"/>
      <c r="AJL513"/>
      <c r="AJM513"/>
      <c r="AJN513"/>
      <c r="AJO513"/>
      <c r="AJP513"/>
      <c r="AJQ513"/>
      <c r="AJR513"/>
      <c r="AJS513"/>
      <c r="AJT513"/>
      <c r="AJU513"/>
      <c r="AJV513"/>
      <c r="AJW513"/>
      <c r="AJX513"/>
      <c r="AJY513"/>
      <c r="AJZ513"/>
      <c r="AKA513"/>
      <c r="AKB513"/>
      <c r="AKC513"/>
      <c r="AKD513"/>
      <c r="AKE513"/>
      <c r="AKF513"/>
      <c r="AKG513"/>
      <c r="AKH513"/>
      <c r="AKI513"/>
      <c r="AKJ513"/>
      <c r="AKK513"/>
      <c r="AKL513"/>
      <c r="AKM513"/>
      <c r="AKN513"/>
      <c r="AKO513"/>
      <c r="AKP513"/>
      <c r="AKQ513"/>
      <c r="AKR513"/>
      <c r="AKS513"/>
      <c r="AKT513"/>
      <c r="AKU513"/>
      <c r="AKV513"/>
      <c r="AKW513"/>
      <c r="AKX513"/>
      <c r="AKY513"/>
      <c r="AKZ513"/>
      <c r="ALA513"/>
      <c r="ALB513"/>
      <c r="ALC513"/>
      <c r="ALD513"/>
      <c r="ALE513"/>
      <c r="ALF513"/>
      <c r="ALG513"/>
      <c r="ALH513"/>
      <c r="ALI513"/>
      <c r="ALJ513"/>
      <c r="ALK513"/>
      <c r="ALL513"/>
      <c r="ALM513"/>
      <c r="ALN513"/>
      <c r="ALO513"/>
      <c r="ALP513"/>
      <c r="ALQ513"/>
      <c r="ALR513"/>
      <c r="ALS513"/>
      <c r="ALT513"/>
      <c r="ALU513"/>
      <c r="ALV513"/>
      <c r="ALW513"/>
      <c r="ALX513"/>
      <c r="ALY513"/>
      <c r="ALZ513"/>
      <c r="AMA513"/>
      <c r="AMB513"/>
      <c r="AMC513"/>
      <c r="AMD513"/>
      <c r="AME513"/>
      <c r="AMF513"/>
      <c r="AMG513"/>
      <c r="AMH513"/>
      <c r="AMI513"/>
      <c r="AMJ513"/>
    </row>
    <row r="514" spans="1:1024" ht="114.75">
      <c r="A514" s="11" t="s">
        <v>1364</v>
      </c>
      <c r="B514"/>
      <c r="C514"/>
      <c r="D514"/>
      <c r="E514"/>
      <c r="F514"/>
      <c r="G514"/>
      <c r="H514"/>
      <c r="I514"/>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c r="BA514"/>
      <c r="BB514"/>
      <c r="BC514"/>
      <c r="BD514"/>
      <c r="BE514"/>
      <c r="BF514"/>
      <c r="BG514"/>
      <c r="BH514"/>
      <c r="BI514"/>
      <c r="BJ514"/>
      <c r="BK514"/>
      <c r="BL514"/>
      <c r="BM514"/>
      <c r="BN514"/>
      <c r="BO514"/>
      <c r="BP514"/>
      <c r="BQ514"/>
      <c r="BR514"/>
      <c r="BS514"/>
      <c r="BT514"/>
      <c r="BU514"/>
      <c r="BV514"/>
      <c r="BW514"/>
      <c r="BX514"/>
      <c r="BY514"/>
      <c r="BZ514"/>
      <c r="CA514"/>
      <c r="CB514"/>
      <c r="CC514"/>
      <c r="CD514"/>
      <c r="CE514"/>
      <c r="CF514"/>
      <c r="CG514"/>
      <c r="CH514"/>
      <c r="CI514"/>
      <c r="CJ514"/>
      <c r="CK514"/>
      <c r="CL514"/>
      <c r="CM514"/>
      <c r="CN514"/>
      <c r="CO514"/>
      <c r="CP514"/>
      <c r="CQ514"/>
      <c r="CR514"/>
      <c r="CS514"/>
      <c r="CT514"/>
      <c r="CU514"/>
      <c r="CV514"/>
      <c r="CW514"/>
      <c r="CX514"/>
      <c r="CY514"/>
      <c r="CZ514"/>
      <c r="DA514"/>
      <c r="DB514"/>
      <c r="DC514"/>
      <c r="DD514"/>
      <c r="DE514"/>
      <c r="DF514"/>
      <c r="DG514"/>
      <c r="DH514"/>
      <c r="DI514"/>
      <c r="DJ514"/>
      <c r="DK514"/>
      <c r="DL514"/>
      <c r="DM514"/>
      <c r="DN514"/>
      <c r="DO514"/>
      <c r="DP514"/>
      <c r="DQ514"/>
      <c r="DR514"/>
      <c r="DS514"/>
      <c r="DT514"/>
      <c r="DU514"/>
      <c r="DV514"/>
      <c r="DW514"/>
      <c r="DX514"/>
      <c r="DY514"/>
      <c r="DZ514"/>
      <c r="EA514"/>
      <c r="EB514"/>
      <c r="EC514"/>
      <c r="ED514"/>
      <c r="EE514"/>
      <c r="EF514"/>
      <c r="EG514"/>
      <c r="EH514"/>
      <c r="EI514"/>
      <c r="EJ514"/>
      <c r="EK514"/>
      <c r="EL514"/>
      <c r="EM514"/>
      <c r="EN514"/>
      <c r="EO514"/>
      <c r="EP514"/>
      <c r="EQ514"/>
      <c r="ER514"/>
      <c r="ES514"/>
      <c r="ET514"/>
      <c r="EU514"/>
      <c r="EV514"/>
      <c r="EW514"/>
      <c r="EX514"/>
      <c r="EY514"/>
      <c r="EZ514"/>
      <c r="FA514"/>
      <c r="FB514"/>
      <c r="FC514"/>
      <c r="FD514"/>
      <c r="FE514"/>
      <c r="FF514"/>
      <c r="FG514"/>
      <c r="FH514"/>
      <c r="FI514"/>
      <c r="FJ514"/>
      <c r="FK514"/>
      <c r="FL514"/>
      <c r="FM514"/>
      <c r="FN514"/>
      <c r="FO514"/>
      <c r="FP514"/>
      <c r="FQ514"/>
      <c r="FR514"/>
      <c r="FS514"/>
      <c r="FT514"/>
      <c r="FU514"/>
      <c r="FV514"/>
      <c r="FW514"/>
      <c r="FX514"/>
      <c r="FY514"/>
      <c r="FZ514"/>
      <c r="GA514"/>
      <c r="GB514"/>
      <c r="GC514"/>
      <c r="GD514"/>
      <c r="GE514"/>
      <c r="GF514"/>
      <c r="GG514"/>
      <c r="GH514"/>
      <c r="GI514"/>
      <c r="GJ514"/>
      <c r="GK514"/>
      <c r="GL514"/>
      <c r="GM514"/>
      <c r="GN514"/>
      <c r="GO514"/>
      <c r="GP514"/>
      <c r="GQ514"/>
      <c r="GR514"/>
      <c r="GS514"/>
      <c r="GT514"/>
      <c r="GU514"/>
      <c r="GV514"/>
      <c r="GW514"/>
      <c r="GX514"/>
      <c r="GY514"/>
      <c r="GZ514"/>
      <c r="HA514"/>
      <c r="HB514"/>
      <c r="HC514"/>
      <c r="HD514"/>
      <c r="HE514"/>
      <c r="HF514"/>
      <c r="HG514"/>
      <c r="HH514"/>
      <c r="HI514"/>
      <c r="HJ514"/>
      <c r="HK514"/>
      <c r="HL514"/>
      <c r="HM514"/>
      <c r="HN514"/>
      <c r="HO514"/>
      <c r="HP514"/>
      <c r="HQ514"/>
      <c r="HR514"/>
      <c r="HS514"/>
      <c r="HT514"/>
      <c r="HU514"/>
      <c r="HV514"/>
      <c r="HW514"/>
      <c r="HX514"/>
      <c r="HY514"/>
      <c r="HZ514"/>
      <c r="IA514"/>
      <c r="IB514"/>
      <c r="IC514"/>
      <c r="ID514"/>
      <c r="IE514"/>
      <c r="IF514"/>
      <c r="IG514"/>
      <c r="IH514"/>
      <c r="II514"/>
      <c r="IJ514"/>
      <c r="IK514"/>
      <c r="IL514"/>
      <c r="IM514"/>
      <c r="IN514"/>
      <c r="IO514"/>
      <c r="IP514"/>
      <c r="IQ514"/>
      <c r="IR514"/>
      <c r="IS514"/>
      <c r="IT514"/>
      <c r="IU514"/>
      <c r="IV514"/>
      <c r="IW514"/>
      <c r="IX514"/>
      <c r="IY514"/>
      <c r="IZ514"/>
      <c r="JA514"/>
      <c r="JB514"/>
      <c r="JC514"/>
      <c r="JD514"/>
      <c r="JE514"/>
      <c r="JF514"/>
      <c r="JG514"/>
      <c r="JH514"/>
      <c r="JI514"/>
      <c r="JJ514"/>
      <c r="JK514"/>
      <c r="JL514"/>
      <c r="JM514"/>
      <c r="JN514"/>
      <c r="JO514"/>
      <c r="JP514"/>
      <c r="JQ514"/>
      <c r="JR514"/>
      <c r="JS514"/>
      <c r="JT514"/>
      <c r="JU514"/>
      <c r="JV514"/>
      <c r="JW514"/>
      <c r="JX514"/>
      <c r="JY514"/>
      <c r="JZ514"/>
      <c r="KA514"/>
      <c r="KB514"/>
      <c r="KC514"/>
      <c r="KD514"/>
      <c r="KE514"/>
      <c r="KF514"/>
      <c r="KG514"/>
      <c r="KH514"/>
      <c r="KI514"/>
      <c r="KJ514"/>
      <c r="KK514"/>
      <c r="KL514"/>
      <c r="KM514"/>
      <c r="KN514"/>
      <c r="KO514"/>
      <c r="KP514"/>
      <c r="KQ514"/>
      <c r="KR514"/>
      <c r="KS514"/>
      <c r="KT514"/>
      <c r="KU514"/>
      <c r="KV514"/>
      <c r="KW514"/>
      <c r="KX514"/>
      <c r="KY514"/>
      <c r="KZ514"/>
      <c r="LA514"/>
      <c r="LB514"/>
      <c r="LC514"/>
      <c r="LD514"/>
      <c r="LE514"/>
      <c r="LF514"/>
      <c r="LG514"/>
      <c r="LH514"/>
      <c r="LI514"/>
      <c r="LJ514"/>
      <c r="LK514"/>
      <c r="LL514"/>
      <c r="LM514"/>
      <c r="LN514"/>
      <c r="LO514"/>
      <c r="LP514"/>
      <c r="LQ514"/>
      <c r="LR514"/>
      <c r="LS514"/>
      <c r="LT514"/>
      <c r="LU514"/>
      <c r="LV514"/>
      <c r="LW514"/>
      <c r="LX514"/>
      <c r="LY514"/>
      <c r="LZ514"/>
      <c r="MA514"/>
      <c r="MB514"/>
      <c r="MC514"/>
      <c r="MD514"/>
      <c r="ME514"/>
      <c r="MF514"/>
      <c r="MG514"/>
      <c r="MH514"/>
      <c r="MI514"/>
      <c r="MJ514"/>
      <c r="MK514"/>
      <c r="ML514"/>
      <c r="MM514"/>
      <c r="MN514"/>
      <c r="MO514"/>
      <c r="MP514"/>
      <c r="MQ514"/>
      <c r="MR514"/>
      <c r="MS514"/>
      <c r="MT514"/>
      <c r="MU514"/>
      <c r="MV514"/>
      <c r="MW514"/>
      <c r="MX514"/>
      <c r="MY514"/>
      <c r="MZ514"/>
      <c r="NA514"/>
      <c r="NB514"/>
      <c r="NC514"/>
      <c r="ND514"/>
      <c r="NE514"/>
      <c r="NF514"/>
      <c r="NG514"/>
      <c r="NH514"/>
      <c r="NI514"/>
      <c r="NJ514"/>
      <c r="NK514"/>
      <c r="NL514"/>
      <c r="NM514"/>
      <c r="NN514"/>
      <c r="NO514"/>
      <c r="NP514"/>
      <c r="NQ514"/>
      <c r="NR514"/>
      <c r="NS514"/>
      <c r="NT514"/>
      <c r="NU514"/>
      <c r="NV514"/>
      <c r="NW514"/>
      <c r="NX514"/>
      <c r="NY514"/>
      <c r="NZ514"/>
      <c r="OA514"/>
      <c r="OB514"/>
      <c r="OC514"/>
      <c r="OD514"/>
      <c r="OE514"/>
      <c r="OF514"/>
      <c r="OG514"/>
      <c r="OH514"/>
      <c r="OI514"/>
      <c r="OJ514"/>
      <c r="OK514"/>
      <c r="OL514"/>
      <c r="OM514"/>
      <c r="ON514"/>
      <c r="OO514"/>
      <c r="OP514"/>
      <c r="OQ514"/>
      <c r="OR514"/>
      <c r="OS514"/>
      <c r="OT514"/>
      <c r="OU514"/>
      <c r="OV514"/>
      <c r="OW514"/>
      <c r="OX514"/>
      <c r="OY514"/>
      <c r="OZ514"/>
      <c r="PA514"/>
      <c r="PB514"/>
      <c r="PC514"/>
      <c r="PD514"/>
      <c r="PE514"/>
      <c r="PF514"/>
      <c r="PG514"/>
      <c r="PH514"/>
      <c r="PI514"/>
      <c r="PJ514"/>
      <c r="PK514"/>
      <c r="PL514"/>
      <c r="PM514"/>
      <c r="PN514"/>
      <c r="PO514"/>
      <c r="PP514"/>
      <c r="PQ514"/>
      <c r="PR514"/>
      <c r="PS514"/>
      <c r="PT514"/>
      <c r="PU514"/>
      <c r="PV514"/>
      <c r="PW514"/>
      <c r="PX514"/>
      <c r="PY514"/>
      <c r="PZ514"/>
      <c r="QA514"/>
      <c r="QB514"/>
      <c r="QC514"/>
      <c r="QD514"/>
      <c r="QE514"/>
      <c r="QF514"/>
      <c r="QG514"/>
      <c r="QH514"/>
      <c r="QI514"/>
      <c r="QJ514"/>
      <c r="QK514"/>
      <c r="QL514"/>
      <c r="QM514"/>
      <c r="QN514"/>
      <c r="QO514"/>
      <c r="QP514"/>
      <c r="QQ514"/>
      <c r="QR514"/>
      <c r="QS514"/>
      <c r="QT514"/>
      <c r="QU514"/>
      <c r="QV514"/>
      <c r="QW514"/>
      <c r="QX514"/>
      <c r="QY514"/>
      <c r="QZ514"/>
      <c r="RA514"/>
      <c r="RB514"/>
      <c r="RC514"/>
      <c r="RD514"/>
      <c r="RE514"/>
      <c r="RF514"/>
      <c r="RG514"/>
      <c r="RH514"/>
      <c r="RI514"/>
      <c r="RJ514"/>
      <c r="RK514"/>
      <c r="RL514"/>
      <c r="RM514"/>
      <c r="RN514"/>
      <c r="RO514"/>
      <c r="RP514"/>
      <c r="RQ514"/>
      <c r="RR514"/>
      <c r="RS514"/>
      <c r="RT514"/>
      <c r="RU514"/>
      <c r="RV514"/>
      <c r="RW514"/>
      <c r="RX514"/>
      <c r="RY514"/>
      <c r="RZ514"/>
      <c r="SA514"/>
      <c r="SB514"/>
      <c r="SC514"/>
      <c r="SD514"/>
      <c r="SE514"/>
      <c r="SF514"/>
      <c r="SG514"/>
      <c r="SH514"/>
      <c r="SI514"/>
      <c r="SJ514"/>
      <c r="SK514"/>
      <c r="SL514"/>
      <c r="SM514"/>
      <c r="SN514"/>
      <c r="SO514"/>
      <c r="SP514"/>
      <c r="SQ514"/>
      <c r="SR514"/>
      <c r="SS514"/>
      <c r="ST514"/>
      <c r="SU514"/>
      <c r="SV514"/>
      <c r="SW514"/>
      <c r="SX514"/>
      <c r="SY514"/>
      <c r="SZ514"/>
      <c r="TA514"/>
      <c r="TB514"/>
      <c r="TC514"/>
      <c r="TD514"/>
      <c r="TE514"/>
      <c r="TF514"/>
      <c r="TG514"/>
      <c r="TH514"/>
      <c r="TI514"/>
      <c r="TJ514"/>
      <c r="TK514"/>
      <c r="TL514"/>
      <c r="TM514"/>
      <c r="TN514"/>
      <c r="TO514"/>
      <c r="TP514"/>
      <c r="TQ514"/>
      <c r="TR514"/>
      <c r="TS514"/>
      <c r="TT514"/>
      <c r="TU514"/>
      <c r="TV514"/>
      <c r="TW514"/>
      <c r="TX514"/>
      <c r="TY514"/>
      <c r="TZ514"/>
      <c r="UA514"/>
      <c r="UB514"/>
      <c r="UC514"/>
      <c r="UD514"/>
      <c r="UE514"/>
      <c r="UF514"/>
      <c r="UG514"/>
      <c r="UH514"/>
      <c r="UI514"/>
      <c r="UJ514"/>
      <c r="UK514"/>
      <c r="UL514"/>
      <c r="UM514"/>
      <c r="UN514"/>
      <c r="UO514"/>
      <c r="UP514"/>
      <c r="UQ514"/>
      <c r="UR514"/>
      <c r="US514"/>
      <c r="UT514"/>
      <c r="UU514"/>
      <c r="UV514"/>
      <c r="UW514"/>
      <c r="UX514"/>
      <c r="UY514"/>
      <c r="UZ514"/>
      <c r="VA514"/>
      <c r="VB514"/>
      <c r="VC514"/>
      <c r="VD514"/>
      <c r="VE514"/>
      <c r="VF514"/>
      <c r="VG514"/>
      <c r="VH514"/>
      <c r="VI514"/>
      <c r="VJ514"/>
      <c r="VK514"/>
      <c r="VL514"/>
      <c r="VM514"/>
      <c r="VN514"/>
      <c r="VO514"/>
      <c r="VP514"/>
      <c r="VQ514"/>
      <c r="VR514"/>
      <c r="VS514"/>
      <c r="VT514"/>
      <c r="VU514"/>
      <c r="VV514"/>
      <c r="VW514"/>
      <c r="VX514"/>
      <c r="VY514"/>
      <c r="VZ514"/>
      <c r="WA514"/>
      <c r="WB514"/>
      <c r="WC514"/>
      <c r="WD514"/>
      <c r="WE514"/>
      <c r="WF514"/>
      <c r="WG514"/>
      <c r="WH514"/>
      <c r="WI514"/>
      <c r="WJ514"/>
      <c r="WK514"/>
      <c r="WL514"/>
      <c r="WM514"/>
      <c r="WN514"/>
      <c r="WO514"/>
      <c r="WP514"/>
      <c r="WQ514"/>
      <c r="WR514"/>
      <c r="WS514"/>
      <c r="WT514"/>
      <c r="WU514"/>
      <c r="WV514"/>
      <c r="WW514"/>
      <c r="WX514"/>
      <c r="WY514"/>
      <c r="WZ514"/>
      <c r="XA514"/>
      <c r="XB514"/>
      <c r="XC514"/>
      <c r="XD514"/>
      <c r="XE514"/>
      <c r="XF514"/>
      <c r="XG514"/>
      <c r="XH514"/>
      <c r="XI514"/>
      <c r="XJ514"/>
      <c r="XK514"/>
      <c r="XL514"/>
      <c r="XM514"/>
      <c r="XN514"/>
      <c r="XO514"/>
      <c r="XP514"/>
      <c r="XQ514"/>
      <c r="XR514"/>
      <c r="XS514"/>
      <c r="XT514"/>
      <c r="XU514"/>
      <c r="XV514"/>
      <c r="XW514"/>
      <c r="XX514"/>
      <c r="XY514"/>
      <c r="XZ514"/>
      <c r="YA514"/>
      <c r="YB514"/>
      <c r="YC514"/>
      <c r="YD514"/>
      <c r="YE514"/>
      <c r="YF514"/>
      <c r="YG514"/>
      <c r="YH514"/>
      <c r="YI514"/>
      <c r="YJ514"/>
      <c r="YK514"/>
      <c r="YL514"/>
      <c r="YM514"/>
      <c r="YN514"/>
      <c r="YO514"/>
      <c r="YP514"/>
      <c r="YQ514"/>
      <c r="YR514"/>
      <c r="YS514"/>
      <c r="YT514"/>
      <c r="YU514"/>
      <c r="YV514"/>
      <c r="YW514"/>
      <c r="YX514"/>
      <c r="YY514"/>
      <c r="YZ514"/>
      <c r="ZA514"/>
      <c r="ZB514"/>
      <c r="ZC514"/>
      <c r="ZD514"/>
      <c r="ZE514"/>
      <c r="ZF514"/>
      <c r="ZG514"/>
      <c r="ZH514"/>
      <c r="ZI514"/>
      <c r="ZJ514"/>
      <c r="ZK514"/>
      <c r="ZL514"/>
      <c r="ZM514"/>
      <c r="ZN514"/>
      <c r="ZO514"/>
      <c r="ZP514"/>
      <c r="ZQ514"/>
      <c r="ZR514"/>
      <c r="ZS514"/>
      <c r="ZT514"/>
      <c r="ZU514"/>
      <c r="ZV514"/>
      <c r="ZW514"/>
      <c r="ZX514"/>
      <c r="ZY514"/>
      <c r="ZZ514"/>
      <c r="AAA514"/>
      <c r="AAB514"/>
      <c r="AAC514"/>
      <c r="AAD514"/>
      <c r="AAE514"/>
      <c r="AAF514"/>
      <c r="AAG514"/>
      <c r="AAH514"/>
      <c r="AAI514"/>
      <c r="AAJ514"/>
      <c r="AAK514"/>
      <c r="AAL514"/>
      <c r="AAM514"/>
      <c r="AAN514"/>
      <c r="AAO514"/>
      <c r="AAP514"/>
      <c r="AAQ514"/>
      <c r="AAR514"/>
      <c r="AAS514"/>
      <c r="AAT514"/>
      <c r="AAU514"/>
      <c r="AAV514"/>
      <c r="AAW514"/>
      <c r="AAX514"/>
      <c r="AAY514"/>
      <c r="AAZ514"/>
      <c r="ABA514"/>
      <c r="ABB514"/>
      <c r="ABC514"/>
      <c r="ABD514"/>
      <c r="ABE514"/>
      <c r="ABF514"/>
      <c r="ABG514"/>
      <c r="ABH514"/>
      <c r="ABI514"/>
      <c r="ABJ514"/>
      <c r="ABK514"/>
      <c r="ABL514"/>
      <c r="ABM514"/>
      <c r="ABN514"/>
      <c r="ABO514"/>
      <c r="ABP514"/>
      <c r="ABQ514"/>
      <c r="ABR514"/>
      <c r="ABS514"/>
      <c r="ABT514"/>
      <c r="ABU514"/>
      <c r="ABV514"/>
      <c r="ABW514"/>
      <c r="ABX514"/>
      <c r="ABY514"/>
      <c r="ABZ514"/>
      <c r="ACA514"/>
      <c r="ACB514"/>
      <c r="ACC514"/>
      <c r="ACD514"/>
      <c r="ACE514"/>
      <c r="ACF514"/>
      <c r="ACG514"/>
      <c r="ACH514"/>
      <c r="ACI514"/>
      <c r="ACJ514"/>
      <c r="ACK514"/>
      <c r="ACL514"/>
      <c r="ACM514"/>
      <c r="ACN514"/>
      <c r="ACO514"/>
      <c r="ACP514"/>
      <c r="ACQ514"/>
      <c r="ACR514"/>
      <c r="ACS514"/>
      <c r="ACT514"/>
      <c r="ACU514"/>
      <c r="ACV514"/>
      <c r="ACW514"/>
      <c r="ACX514"/>
      <c r="ACY514"/>
      <c r="ACZ514"/>
      <c r="ADA514"/>
      <c r="ADB514"/>
      <c r="ADC514"/>
      <c r="ADD514"/>
      <c r="ADE514"/>
      <c r="ADF514"/>
      <c r="ADG514"/>
      <c r="ADH514"/>
      <c r="ADI514"/>
      <c r="ADJ514"/>
      <c r="ADK514"/>
      <c r="ADL514"/>
      <c r="ADM514"/>
      <c r="ADN514"/>
      <c r="ADO514"/>
      <c r="ADP514"/>
      <c r="ADQ514"/>
      <c r="ADR514"/>
      <c r="ADS514"/>
      <c r="ADT514"/>
      <c r="ADU514"/>
      <c r="ADV514"/>
      <c r="ADW514"/>
      <c r="ADX514"/>
      <c r="ADY514"/>
      <c r="ADZ514"/>
      <c r="AEA514"/>
      <c r="AEB514"/>
      <c r="AEC514"/>
      <c r="AED514"/>
      <c r="AEE514"/>
      <c r="AEF514"/>
      <c r="AEG514"/>
      <c r="AEH514"/>
      <c r="AEI514"/>
      <c r="AEJ514"/>
      <c r="AEK514"/>
      <c r="AEL514"/>
      <c r="AEM514"/>
      <c r="AEN514"/>
      <c r="AEO514"/>
      <c r="AEP514"/>
      <c r="AEQ514"/>
      <c r="AER514"/>
      <c r="AES514"/>
      <c r="AET514"/>
      <c r="AEU514"/>
      <c r="AEV514"/>
      <c r="AEW514"/>
      <c r="AEX514"/>
      <c r="AEY514"/>
      <c r="AEZ514"/>
      <c r="AFA514"/>
      <c r="AFB514"/>
      <c r="AFC514"/>
      <c r="AFD514"/>
      <c r="AFE514"/>
      <c r="AFF514"/>
      <c r="AFG514"/>
      <c r="AFH514"/>
      <c r="AFI514"/>
      <c r="AFJ514"/>
      <c r="AFK514"/>
      <c r="AFL514"/>
      <c r="AFM514"/>
      <c r="AFN514"/>
      <c r="AFO514"/>
      <c r="AFP514"/>
      <c r="AFQ514"/>
      <c r="AFR514"/>
      <c r="AFS514"/>
      <c r="AFT514"/>
      <c r="AFU514"/>
      <c r="AFV514"/>
      <c r="AFW514"/>
      <c r="AFX514"/>
      <c r="AFY514"/>
      <c r="AFZ514"/>
      <c r="AGA514"/>
      <c r="AGB514"/>
      <c r="AGC514"/>
      <c r="AGD514"/>
      <c r="AGE514"/>
      <c r="AGF514"/>
      <c r="AGG514"/>
      <c r="AGH514"/>
      <c r="AGI514"/>
      <c r="AGJ514"/>
      <c r="AGK514"/>
      <c r="AGL514"/>
      <c r="AGM514"/>
      <c r="AGN514"/>
      <c r="AGO514"/>
      <c r="AGP514"/>
      <c r="AGQ514"/>
      <c r="AGR514"/>
      <c r="AGS514"/>
      <c r="AGT514"/>
      <c r="AGU514"/>
      <c r="AGV514"/>
      <c r="AGW514"/>
      <c r="AGX514"/>
      <c r="AGY514"/>
      <c r="AGZ514"/>
      <c r="AHA514"/>
      <c r="AHB514"/>
      <c r="AHC514"/>
      <c r="AHD514"/>
      <c r="AHE514"/>
      <c r="AHF514"/>
      <c r="AHG514"/>
      <c r="AHH514"/>
      <c r="AHI514"/>
      <c r="AHJ514"/>
      <c r="AHK514"/>
      <c r="AHL514"/>
      <c r="AHM514"/>
      <c r="AHN514"/>
      <c r="AHO514"/>
      <c r="AHP514"/>
      <c r="AHQ514"/>
      <c r="AHR514"/>
      <c r="AHS514"/>
      <c r="AHT514"/>
      <c r="AHU514"/>
      <c r="AHV514"/>
      <c r="AHW514"/>
      <c r="AHX514"/>
      <c r="AHY514"/>
      <c r="AHZ514"/>
      <c r="AIA514"/>
      <c r="AIB514"/>
      <c r="AIC514"/>
      <c r="AID514"/>
      <c r="AIE514"/>
      <c r="AIF514"/>
      <c r="AIG514"/>
      <c r="AIH514"/>
      <c r="AII514"/>
      <c r="AIJ514"/>
      <c r="AIK514"/>
      <c r="AIL514"/>
      <c r="AIM514"/>
      <c r="AIN514"/>
      <c r="AIO514"/>
      <c r="AIP514"/>
      <c r="AIQ514"/>
      <c r="AIR514"/>
      <c r="AIS514"/>
      <c r="AIT514"/>
      <c r="AIU514"/>
      <c r="AIV514"/>
      <c r="AIW514"/>
      <c r="AIX514"/>
      <c r="AIY514"/>
      <c r="AIZ514"/>
      <c r="AJA514"/>
      <c r="AJB514"/>
      <c r="AJC514"/>
      <c r="AJD514"/>
      <c r="AJE514"/>
      <c r="AJF514"/>
      <c r="AJG514"/>
      <c r="AJH514"/>
      <c r="AJI514"/>
      <c r="AJJ514"/>
      <c r="AJK514"/>
      <c r="AJL514"/>
      <c r="AJM514"/>
      <c r="AJN514"/>
      <c r="AJO514"/>
      <c r="AJP514"/>
      <c r="AJQ514"/>
      <c r="AJR514"/>
      <c r="AJS514"/>
      <c r="AJT514"/>
      <c r="AJU514"/>
      <c r="AJV514"/>
      <c r="AJW514"/>
      <c r="AJX514"/>
      <c r="AJY514"/>
      <c r="AJZ514"/>
      <c r="AKA514"/>
      <c r="AKB514"/>
      <c r="AKC514"/>
      <c r="AKD514"/>
      <c r="AKE514"/>
      <c r="AKF514"/>
      <c r="AKG514"/>
      <c r="AKH514"/>
      <c r="AKI514"/>
      <c r="AKJ514"/>
      <c r="AKK514"/>
      <c r="AKL514"/>
      <c r="AKM514"/>
      <c r="AKN514"/>
      <c r="AKO514"/>
      <c r="AKP514"/>
      <c r="AKQ514"/>
      <c r="AKR514"/>
      <c r="AKS514"/>
      <c r="AKT514"/>
      <c r="AKU514"/>
      <c r="AKV514"/>
      <c r="AKW514"/>
      <c r="AKX514"/>
      <c r="AKY514"/>
      <c r="AKZ514"/>
      <c r="ALA514"/>
      <c r="ALB514"/>
      <c r="ALC514"/>
      <c r="ALD514"/>
      <c r="ALE514"/>
      <c r="ALF514"/>
      <c r="ALG514"/>
      <c r="ALH514"/>
      <c r="ALI514"/>
      <c r="ALJ514"/>
      <c r="ALK514"/>
      <c r="ALL514"/>
      <c r="ALM514"/>
      <c r="ALN514"/>
      <c r="ALO514"/>
      <c r="ALP514"/>
      <c r="ALQ514"/>
      <c r="ALR514"/>
      <c r="ALS514"/>
      <c r="ALT514"/>
      <c r="ALU514"/>
      <c r="ALV514"/>
      <c r="ALW514"/>
      <c r="ALX514"/>
      <c r="ALY514"/>
      <c r="ALZ514"/>
      <c r="AMA514"/>
      <c r="AMB514"/>
      <c r="AMC514"/>
      <c r="AMD514"/>
      <c r="AME514"/>
      <c r="AMF514"/>
      <c r="AMG514"/>
      <c r="AMH514"/>
      <c r="AMI514"/>
      <c r="AMJ514"/>
    </row>
    <row r="515" spans="1:1024">
      <c r="A515" s="11" t="s">
        <v>1365</v>
      </c>
      <c r="B515"/>
      <c r="C515"/>
      <c r="D515"/>
      <c r="E515"/>
      <c r="F515"/>
      <c r="G515"/>
      <c r="H515"/>
      <c r="I515"/>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c r="BA515"/>
      <c r="BB515"/>
      <c r="BC515"/>
      <c r="BD515"/>
      <c r="BE515"/>
      <c r="BF515"/>
      <c r="BG515"/>
      <c r="BH515"/>
      <c r="BI515"/>
      <c r="BJ515"/>
      <c r="BK515"/>
      <c r="BL515"/>
      <c r="BM515"/>
      <c r="BN515"/>
      <c r="BO515"/>
      <c r="BP515"/>
      <c r="BQ515"/>
      <c r="BR515"/>
      <c r="BS515"/>
      <c r="BT515"/>
      <c r="BU515"/>
      <c r="BV515"/>
      <c r="BW515"/>
      <c r="BX515"/>
      <c r="BY515"/>
      <c r="BZ515"/>
      <c r="CA515"/>
      <c r="CB515"/>
      <c r="CC515"/>
      <c r="CD515"/>
      <c r="CE515"/>
      <c r="CF515"/>
      <c r="CG515"/>
      <c r="CH515"/>
      <c r="CI515"/>
      <c r="CJ515"/>
      <c r="CK515"/>
      <c r="CL515"/>
      <c r="CM515"/>
      <c r="CN515"/>
      <c r="CO515"/>
      <c r="CP515"/>
      <c r="CQ515"/>
      <c r="CR515"/>
      <c r="CS515"/>
      <c r="CT515"/>
      <c r="CU515"/>
      <c r="CV515"/>
      <c r="CW515"/>
      <c r="CX515"/>
      <c r="CY515"/>
      <c r="CZ515"/>
      <c r="DA515"/>
      <c r="DB515"/>
      <c r="DC515"/>
      <c r="DD515"/>
      <c r="DE515"/>
      <c r="DF515"/>
      <c r="DG515"/>
      <c r="DH515"/>
      <c r="DI515"/>
      <c r="DJ515"/>
      <c r="DK515"/>
      <c r="DL515"/>
      <c r="DM515"/>
      <c r="DN515"/>
      <c r="DO515"/>
      <c r="DP515"/>
      <c r="DQ515"/>
      <c r="DR515"/>
      <c r="DS515"/>
      <c r="DT515"/>
      <c r="DU515"/>
      <c r="DV515"/>
      <c r="DW515"/>
      <c r="DX515"/>
      <c r="DY515"/>
      <c r="DZ515"/>
      <c r="EA515"/>
      <c r="EB515"/>
      <c r="EC515"/>
      <c r="ED515"/>
      <c r="EE515"/>
      <c r="EF515"/>
      <c r="EG515"/>
      <c r="EH515"/>
      <c r="EI515"/>
      <c r="EJ515"/>
      <c r="EK515"/>
      <c r="EL515"/>
      <c r="EM515"/>
      <c r="EN515"/>
      <c r="EO515"/>
      <c r="EP515"/>
      <c r="EQ515"/>
      <c r="ER515"/>
      <c r="ES515"/>
      <c r="ET515"/>
      <c r="EU515"/>
      <c r="EV515"/>
      <c r="EW515"/>
      <c r="EX515"/>
      <c r="EY515"/>
      <c r="EZ515"/>
      <c r="FA515"/>
      <c r="FB515"/>
      <c r="FC515"/>
      <c r="FD515"/>
      <c r="FE515"/>
      <c r="FF515"/>
      <c r="FG515"/>
      <c r="FH515"/>
      <c r="FI515"/>
      <c r="FJ515"/>
      <c r="FK515"/>
      <c r="FL515"/>
      <c r="FM515"/>
      <c r="FN515"/>
      <c r="FO515"/>
      <c r="FP515"/>
      <c r="FQ515"/>
      <c r="FR515"/>
      <c r="FS515"/>
      <c r="FT515"/>
      <c r="FU515"/>
      <c r="FV515"/>
      <c r="FW515"/>
      <c r="FX515"/>
      <c r="FY515"/>
      <c r="FZ515"/>
      <c r="GA515"/>
      <c r="GB515"/>
      <c r="GC515"/>
      <c r="GD515"/>
      <c r="GE515"/>
      <c r="GF515"/>
      <c r="GG515"/>
      <c r="GH515"/>
      <c r="GI515"/>
      <c r="GJ515"/>
      <c r="GK515"/>
      <c r="GL515"/>
      <c r="GM515"/>
      <c r="GN515"/>
      <c r="GO515"/>
      <c r="GP515"/>
      <c r="GQ515"/>
      <c r="GR515"/>
      <c r="GS515"/>
      <c r="GT515"/>
      <c r="GU515"/>
      <c r="GV515"/>
      <c r="GW515"/>
      <c r="GX515"/>
      <c r="GY515"/>
      <c r="GZ515"/>
      <c r="HA515"/>
      <c r="HB515"/>
      <c r="HC515"/>
      <c r="HD515"/>
      <c r="HE515"/>
      <c r="HF515"/>
      <c r="HG515"/>
      <c r="HH515"/>
      <c r="HI515"/>
      <c r="HJ515"/>
      <c r="HK515"/>
      <c r="HL515"/>
      <c r="HM515"/>
      <c r="HN515"/>
      <c r="HO515"/>
      <c r="HP515"/>
      <c r="HQ515"/>
      <c r="HR515"/>
      <c r="HS515"/>
      <c r="HT515"/>
      <c r="HU515"/>
      <c r="HV515"/>
      <c r="HW515"/>
      <c r="HX515"/>
      <c r="HY515"/>
      <c r="HZ515"/>
      <c r="IA515"/>
      <c r="IB515"/>
      <c r="IC515"/>
      <c r="ID515"/>
      <c r="IE515"/>
      <c r="IF515"/>
      <c r="IG515"/>
      <c r="IH515"/>
      <c r="II515"/>
      <c r="IJ515"/>
      <c r="IK515"/>
      <c r="IL515"/>
      <c r="IM515"/>
      <c r="IN515"/>
      <c r="IO515"/>
      <c r="IP515"/>
      <c r="IQ515"/>
      <c r="IR515"/>
      <c r="IS515"/>
      <c r="IT515"/>
      <c r="IU515"/>
      <c r="IV515"/>
      <c r="IW515"/>
      <c r="IX515"/>
      <c r="IY515"/>
      <c r="IZ515"/>
      <c r="JA515"/>
      <c r="JB515"/>
      <c r="JC515"/>
      <c r="JD515"/>
      <c r="JE515"/>
      <c r="JF515"/>
      <c r="JG515"/>
      <c r="JH515"/>
      <c r="JI515"/>
      <c r="JJ515"/>
      <c r="JK515"/>
      <c r="JL515"/>
      <c r="JM515"/>
      <c r="JN515"/>
      <c r="JO515"/>
      <c r="JP515"/>
      <c r="JQ515"/>
      <c r="JR515"/>
      <c r="JS515"/>
      <c r="JT515"/>
      <c r="JU515"/>
      <c r="JV515"/>
      <c r="JW515"/>
      <c r="JX515"/>
      <c r="JY515"/>
      <c r="JZ515"/>
      <c r="KA515"/>
      <c r="KB515"/>
      <c r="KC515"/>
      <c r="KD515"/>
      <c r="KE515"/>
      <c r="KF515"/>
      <c r="KG515"/>
      <c r="KH515"/>
      <c r="KI515"/>
      <c r="KJ515"/>
      <c r="KK515"/>
      <c r="KL515"/>
      <c r="KM515"/>
      <c r="KN515"/>
      <c r="KO515"/>
      <c r="KP515"/>
      <c r="KQ515"/>
      <c r="KR515"/>
      <c r="KS515"/>
      <c r="KT515"/>
      <c r="KU515"/>
      <c r="KV515"/>
      <c r="KW515"/>
      <c r="KX515"/>
      <c r="KY515"/>
      <c r="KZ515"/>
      <c r="LA515"/>
      <c r="LB515"/>
      <c r="LC515"/>
      <c r="LD515"/>
      <c r="LE515"/>
      <c r="LF515"/>
      <c r="LG515"/>
      <c r="LH515"/>
      <c r="LI515"/>
      <c r="LJ515"/>
      <c r="LK515"/>
      <c r="LL515"/>
      <c r="LM515"/>
      <c r="LN515"/>
      <c r="LO515"/>
      <c r="LP515"/>
      <c r="LQ515"/>
      <c r="LR515"/>
      <c r="LS515"/>
      <c r="LT515"/>
      <c r="LU515"/>
      <c r="LV515"/>
      <c r="LW515"/>
      <c r="LX515"/>
      <c r="LY515"/>
      <c r="LZ515"/>
      <c r="MA515"/>
      <c r="MB515"/>
      <c r="MC515"/>
      <c r="MD515"/>
      <c r="ME515"/>
      <c r="MF515"/>
      <c r="MG515"/>
      <c r="MH515"/>
      <c r="MI515"/>
      <c r="MJ515"/>
      <c r="MK515"/>
      <c r="ML515"/>
      <c r="MM515"/>
      <c r="MN515"/>
      <c r="MO515"/>
      <c r="MP515"/>
      <c r="MQ515"/>
      <c r="MR515"/>
      <c r="MS515"/>
      <c r="MT515"/>
      <c r="MU515"/>
      <c r="MV515"/>
      <c r="MW515"/>
      <c r="MX515"/>
      <c r="MY515"/>
      <c r="MZ515"/>
      <c r="NA515"/>
      <c r="NB515"/>
      <c r="NC515"/>
      <c r="ND515"/>
      <c r="NE515"/>
      <c r="NF515"/>
      <c r="NG515"/>
      <c r="NH515"/>
      <c r="NI515"/>
      <c r="NJ515"/>
      <c r="NK515"/>
      <c r="NL515"/>
      <c r="NM515"/>
      <c r="NN515"/>
      <c r="NO515"/>
      <c r="NP515"/>
      <c r="NQ515"/>
      <c r="NR515"/>
      <c r="NS515"/>
      <c r="NT515"/>
      <c r="NU515"/>
      <c r="NV515"/>
      <c r="NW515"/>
      <c r="NX515"/>
      <c r="NY515"/>
      <c r="NZ515"/>
      <c r="OA515"/>
      <c r="OB515"/>
      <c r="OC515"/>
      <c r="OD515"/>
      <c r="OE515"/>
      <c r="OF515"/>
      <c r="OG515"/>
      <c r="OH515"/>
      <c r="OI515"/>
      <c r="OJ515"/>
      <c r="OK515"/>
      <c r="OL515"/>
      <c r="OM515"/>
      <c r="ON515"/>
      <c r="OO515"/>
      <c r="OP515"/>
      <c r="OQ515"/>
      <c r="OR515"/>
      <c r="OS515"/>
      <c r="OT515"/>
      <c r="OU515"/>
      <c r="OV515"/>
      <c r="OW515"/>
      <c r="OX515"/>
      <c r="OY515"/>
      <c r="OZ515"/>
      <c r="PA515"/>
      <c r="PB515"/>
      <c r="PC515"/>
      <c r="PD515"/>
      <c r="PE515"/>
      <c r="PF515"/>
      <c r="PG515"/>
      <c r="PH515"/>
      <c r="PI515"/>
      <c r="PJ515"/>
      <c r="PK515"/>
      <c r="PL515"/>
      <c r="PM515"/>
      <c r="PN515"/>
      <c r="PO515"/>
      <c r="PP515"/>
      <c r="PQ515"/>
      <c r="PR515"/>
      <c r="PS515"/>
      <c r="PT515"/>
      <c r="PU515"/>
      <c r="PV515"/>
      <c r="PW515"/>
      <c r="PX515"/>
      <c r="PY515"/>
      <c r="PZ515"/>
      <c r="QA515"/>
      <c r="QB515"/>
      <c r="QC515"/>
      <c r="QD515"/>
      <c r="QE515"/>
      <c r="QF515"/>
      <c r="QG515"/>
      <c r="QH515"/>
      <c r="QI515"/>
      <c r="QJ515"/>
      <c r="QK515"/>
      <c r="QL515"/>
      <c r="QM515"/>
      <c r="QN515"/>
      <c r="QO515"/>
      <c r="QP515"/>
      <c r="QQ515"/>
      <c r="QR515"/>
      <c r="QS515"/>
      <c r="QT515"/>
      <c r="QU515"/>
      <c r="QV515"/>
      <c r="QW515"/>
      <c r="QX515"/>
      <c r="QY515"/>
      <c r="QZ515"/>
      <c r="RA515"/>
      <c r="RB515"/>
      <c r="RC515"/>
      <c r="RD515"/>
      <c r="RE515"/>
      <c r="RF515"/>
      <c r="RG515"/>
      <c r="RH515"/>
      <c r="RI515"/>
      <c r="RJ515"/>
      <c r="RK515"/>
      <c r="RL515"/>
      <c r="RM515"/>
      <c r="RN515"/>
      <c r="RO515"/>
      <c r="RP515"/>
      <c r="RQ515"/>
      <c r="RR515"/>
      <c r="RS515"/>
      <c r="RT515"/>
      <c r="RU515"/>
      <c r="RV515"/>
      <c r="RW515"/>
      <c r="RX515"/>
      <c r="RY515"/>
      <c r="RZ515"/>
      <c r="SA515"/>
      <c r="SB515"/>
      <c r="SC515"/>
      <c r="SD515"/>
      <c r="SE515"/>
      <c r="SF515"/>
      <c r="SG515"/>
      <c r="SH515"/>
      <c r="SI515"/>
      <c r="SJ515"/>
      <c r="SK515"/>
      <c r="SL515"/>
      <c r="SM515"/>
      <c r="SN515"/>
      <c r="SO515"/>
      <c r="SP515"/>
      <c r="SQ515"/>
      <c r="SR515"/>
      <c r="SS515"/>
      <c r="ST515"/>
      <c r="SU515"/>
      <c r="SV515"/>
      <c r="SW515"/>
      <c r="SX515"/>
      <c r="SY515"/>
      <c r="SZ515"/>
      <c r="TA515"/>
      <c r="TB515"/>
      <c r="TC515"/>
      <c r="TD515"/>
      <c r="TE515"/>
      <c r="TF515"/>
      <c r="TG515"/>
      <c r="TH515"/>
      <c r="TI515"/>
      <c r="TJ515"/>
      <c r="TK515"/>
      <c r="TL515"/>
      <c r="TM515"/>
      <c r="TN515"/>
      <c r="TO515"/>
      <c r="TP515"/>
      <c r="TQ515"/>
      <c r="TR515"/>
      <c r="TS515"/>
      <c r="TT515"/>
      <c r="TU515"/>
      <c r="TV515"/>
      <c r="TW515"/>
      <c r="TX515"/>
      <c r="TY515"/>
      <c r="TZ515"/>
      <c r="UA515"/>
      <c r="UB515"/>
      <c r="UC515"/>
      <c r="UD515"/>
      <c r="UE515"/>
      <c r="UF515"/>
      <c r="UG515"/>
      <c r="UH515"/>
      <c r="UI515"/>
      <c r="UJ515"/>
      <c r="UK515"/>
      <c r="UL515"/>
      <c r="UM515"/>
      <c r="UN515"/>
      <c r="UO515"/>
      <c r="UP515"/>
      <c r="UQ515"/>
      <c r="UR515"/>
      <c r="US515"/>
      <c r="UT515"/>
      <c r="UU515"/>
      <c r="UV515"/>
      <c r="UW515"/>
      <c r="UX515"/>
      <c r="UY515"/>
      <c r="UZ515"/>
      <c r="VA515"/>
      <c r="VB515"/>
      <c r="VC515"/>
      <c r="VD515"/>
      <c r="VE515"/>
      <c r="VF515"/>
      <c r="VG515"/>
      <c r="VH515"/>
      <c r="VI515"/>
      <c r="VJ515"/>
      <c r="VK515"/>
      <c r="VL515"/>
      <c r="VM515"/>
      <c r="VN515"/>
      <c r="VO515"/>
      <c r="VP515"/>
      <c r="VQ515"/>
      <c r="VR515"/>
      <c r="VS515"/>
      <c r="VT515"/>
      <c r="VU515"/>
      <c r="VV515"/>
      <c r="VW515"/>
      <c r="VX515"/>
      <c r="VY515"/>
      <c r="VZ515"/>
      <c r="WA515"/>
      <c r="WB515"/>
      <c r="WC515"/>
      <c r="WD515"/>
      <c r="WE515"/>
      <c r="WF515"/>
      <c r="WG515"/>
      <c r="WH515"/>
      <c r="WI515"/>
      <c r="WJ515"/>
      <c r="WK515"/>
      <c r="WL515"/>
      <c r="WM515"/>
      <c r="WN515"/>
      <c r="WO515"/>
      <c r="WP515"/>
      <c r="WQ515"/>
      <c r="WR515"/>
      <c r="WS515"/>
      <c r="WT515"/>
      <c r="WU515"/>
      <c r="WV515"/>
      <c r="WW515"/>
      <c r="WX515"/>
      <c r="WY515"/>
      <c r="WZ515"/>
      <c r="XA515"/>
      <c r="XB515"/>
      <c r="XC515"/>
      <c r="XD515"/>
      <c r="XE515"/>
      <c r="XF515"/>
      <c r="XG515"/>
      <c r="XH515"/>
      <c r="XI515"/>
      <c r="XJ515"/>
      <c r="XK515"/>
      <c r="XL515"/>
      <c r="XM515"/>
      <c r="XN515"/>
      <c r="XO515"/>
      <c r="XP515"/>
      <c r="XQ515"/>
      <c r="XR515"/>
      <c r="XS515"/>
      <c r="XT515"/>
      <c r="XU515"/>
      <c r="XV515"/>
      <c r="XW515"/>
      <c r="XX515"/>
      <c r="XY515"/>
      <c r="XZ515"/>
      <c r="YA515"/>
      <c r="YB515"/>
      <c r="YC515"/>
      <c r="YD515"/>
      <c r="YE515"/>
      <c r="YF515"/>
      <c r="YG515"/>
      <c r="YH515"/>
      <c r="YI515"/>
      <c r="YJ515"/>
      <c r="YK515"/>
      <c r="YL515"/>
      <c r="YM515"/>
      <c r="YN515"/>
      <c r="YO515"/>
      <c r="YP515"/>
      <c r="YQ515"/>
      <c r="YR515"/>
      <c r="YS515"/>
      <c r="YT515"/>
      <c r="YU515"/>
      <c r="YV515"/>
      <c r="YW515"/>
      <c r="YX515"/>
      <c r="YY515"/>
      <c r="YZ515"/>
      <c r="ZA515"/>
      <c r="ZB515"/>
      <c r="ZC515"/>
      <c r="ZD515"/>
      <c r="ZE515"/>
      <c r="ZF515"/>
      <c r="ZG515"/>
      <c r="ZH515"/>
      <c r="ZI515"/>
      <c r="ZJ515"/>
      <c r="ZK515"/>
      <c r="ZL515"/>
      <c r="ZM515"/>
      <c r="ZN515"/>
      <c r="ZO515"/>
      <c r="ZP515"/>
      <c r="ZQ515"/>
      <c r="ZR515"/>
      <c r="ZS515"/>
      <c r="ZT515"/>
      <c r="ZU515"/>
      <c r="ZV515"/>
      <c r="ZW515"/>
      <c r="ZX515"/>
      <c r="ZY515"/>
      <c r="ZZ515"/>
      <c r="AAA515"/>
      <c r="AAB515"/>
      <c r="AAC515"/>
      <c r="AAD515"/>
      <c r="AAE515"/>
      <c r="AAF515"/>
      <c r="AAG515"/>
      <c r="AAH515"/>
      <c r="AAI515"/>
      <c r="AAJ515"/>
      <c r="AAK515"/>
      <c r="AAL515"/>
      <c r="AAM515"/>
      <c r="AAN515"/>
      <c r="AAO515"/>
      <c r="AAP515"/>
      <c r="AAQ515"/>
      <c r="AAR515"/>
      <c r="AAS515"/>
      <c r="AAT515"/>
      <c r="AAU515"/>
      <c r="AAV515"/>
      <c r="AAW515"/>
      <c r="AAX515"/>
      <c r="AAY515"/>
      <c r="AAZ515"/>
      <c r="ABA515"/>
      <c r="ABB515"/>
      <c r="ABC515"/>
      <c r="ABD515"/>
      <c r="ABE515"/>
      <c r="ABF515"/>
      <c r="ABG515"/>
      <c r="ABH515"/>
      <c r="ABI515"/>
      <c r="ABJ515"/>
      <c r="ABK515"/>
      <c r="ABL515"/>
      <c r="ABM515"/>
      <c r="ABN515"/>
      <c r="ABO515"/>
      <c r="ABP515"/>
      <c r="ABQ515"/>
      <c r="ABR515"/>
      <c r="ABS515"/>
      <c r="ABT515"/>
      <c r="ABU515"/>
      <c r="ABV515"/>
      <c r="ABW515"/>
      <c r="ABX515"/>
      <c r="ABY515"/>
      <c r="ABZ515"/>
      <c r="ACA515"/>
      <c r="ACB515"/>
      <c r="ACC515"/>
      <c r="ACD515"/>
      <c r="ACE515"/>
      <c r="ACF515"/>
      <c r="ACG515"/>
      <c r="ACH515"/>
      <c r="ACI515"/>
      <c r="ACJ515"/>
      <c r="ACK515"/>
      <c r="ACL515"/>
      <c r="ACM515"/>
      <c r="ACN515"/>
      <c r="ACO515"/>
      <c r="ACP515"/>
      <c r="ACQ515"/>
      <c r="ACR515"/>
      <c r="ACS515"/>
      <c r="ACT515"/>
      <c r="ACU515"/>
      <c r="ACV515"/>
      <c r="ACW515"/>
      <c r="ACX515"/>
      <c r="ACY515"/>
      <c r="ACZ515"/>
      <c r="ADA515"/>
      <c r="ADB515"/>
      <c r="ADC515"/>
      <c r="ADD515"/>
      <c r="ADE515"/>
      <c r="ADF515"/>
      <c r="ADG515"/>
      <c r="ADH515"/>
      <c r="ADI515"/>
      <c r="ADJ515"/>
      <c r="ADK515"/>
      <c r="ADL515"/>
      <c r="ADM515"/>
      <c r="ADN515"/>
      <c r="ADO515"/>
      <c r="ADP515"/>
      <c r="ADQ515"/>
      <c r="ADR515"/>
      <c r="ADS515"/>
      <c r="ADT515"/>
      <c r="ADU515"/>
      <c r="ADV515"/>
      <c r="ADW515"/>
      <c r="ADX515"/>
      <c r="ADY515"/>
      <c r="ADZ515"/>
      <c r="AEA515"/>
      <c r="AEB515"/>
      <c r="AEC515"/>
      <c r="AED515"/>
      <c r="AEE515"/>
      <c r="AEF515"/>
      <c r="AEG515"/>
      <c r="AEH515"/>
      <c r="AEI515"/>
      <c r="AEJ515"/>
      <c r="AEK515"/>
      <c r="AEL515"/>
      <c r="AEM515"/>
      <c r="AEN515"/>
      <c r="AEO515"/>
      <c r="AEP515"/>
      <c r="AEQ515"/>
      <c r="AER515"/>
      <c r="AES515"/>
      <c r="AET515"/>
      <c r="AEU515"/>
      <c r="AEV515"/>
      <c r="AEW515"/>
      <c r="AEX515"/>
      <c r="AEY515"/>
      <c r="AEZ515"/>
      <c r="AFA515"/>
      <c r="AFB515"/>
      <c r="AFC515"/>
      <c r="AFD515"/>
      <c r="AFE515"/>
      <c r="AFF515"/>
      <c r="AFG515"/>
      <c r="AFH515"/>
      <c r="AFI515"/>
      <c r="AFJ515"/>
      <c r="AFK515"/>
      <c r="AFL515"/>
      <c r="AFM515"/>
      <c r="AFN515"/>
      <c r="AFO515"/>
      <c r="AFP515"/>
      <c r="AFQ515"/>
      <c r="AFR515"/>
      <c r="AFS515"/>
      <c r="AFT515"/>
      <c r="AFU515"/>
      <c r="AFV515"/>
      <c r="AFW515"/>
      <c r="AFX515"/>
      <c r="AFY515"/>
      <c r="AFZ515"/>
      <c r="AGA515"/>
      <c r="AGB515"/>
      <c r="AGC515"/>
      <c r="AGD515"/>
      <c r="AGE515"/>
      <c r="AGF515"/>
      <c r="AGG515"/>
      <c r="AGH515"/>
      <c r="AGI515"/>
      <c r="AGJ515"/>
      <c r="AGK515"/>
      <c r="AGL515"/>
      <c r="AGM515"/>
      <c r="AGN515"/>
      <c r="AGO515"/>
      <c r="AGP515"/>
      <c r="AGQ515"/>
      <c r="AGR515"/>
      <c r="AGS515"/>
      <c r="AGT515"/>
      <c r="AGU515"/>
      <c r="AGV515"/>
      <c r="AGW515"/>
      <c r="AGX515"/>
      <c r="AGY515"/>
      <c r="AGZ515"/>
      <c r="AHA515"/>
      <c r="AHB515"/>
      <c r="AHC515"/>
      <c r="AHD515"/>
      <c r="AHE515"/>
      <c r="AHF515"/>
      <c r="AHG515"/>
      <c r="AHH515"/>
      <c r="AHI515"/>
      <c r="AHJ515"/>
      <c r="AHK515"/>
      <c r="AHL515"/>
      <c r="AHM515"/>
      <c r="AHN515"/>
      <c r="AHO515"/>
      <c r="AHP515"/>
      <c r="AHQ515"/>
      <c r="AHR515"/>
      <c r="AHS515"/>
      <c r="AHT515"/>
      <c r="AHU515"/>
      <c r="AHV515"/>
      <c r="AHW515"/>
      <c r="AHX515"/>
      <c r="AHY515"/>
      <c r="AHZ515"/>
      <c r="AIA515"/>
      <c r="AIB515"/>
      <c r="AIC515"/>
      <c r="AID515"/>
      <c r="AIE515"/>
      <c r="AIF515"/>
      <c r="AIG515"/>
      <c r="AIH515"/>
      <c r="AII515"/>
      <c r="AIJ515"/>
      <c r="AIK515"/>
      <c r="AIL515"/>
      <c r="AIM515"/>
      <c r="AIN515"/>
      <c r="AIO515"/>
      <c r="AIP515"/>
      <c r="AIQ515"/>
      <c r="AIR515"/>
      <c r="AIS515"/>
      <c r="AIT515"/>
      <c r="AIU515"/>
      <c r="AIV515"/>
      <c r="AIW515"/>
      <c r="AIX515"/>
      <c r="AIY515"/>
      <c r="AIZ515"/>
      <c r="AJA515"/>
      <c r="AJB515"/>
      <c r="AJC515"/>
      <c r="AJD515"/>
      <c r="AJE515"/>
      <c r="AJF515"/>
      <c r="AJG515"/>
      <c r="AJH515"/>
      <c r="AJI515"/>
      <c r="AJJ515"/>
      <c r="AJK515"/>
      <c r="AJL515"/>
      <c r="AJM515"/>
      <c r="AJN515"/>
      <c r="AJO515"/>
      <c r="AJP515"/>
      <c r="AJQ515"/>
      <c r="AJR515"/>
      <c r="AJS515"/>
      <c r="AJT515"/>
      <c r="AJU515"/>
      <c r="AJV515"/>
      <c r="AJW515"/>
      <c r="AJX515"/>
      <c r="AJY515"/>
      <c r="AJZ515"/>
      <c r="AKA515"/>
      <c r="AKB515"/>
      <c r="AKC515"/>
      <c r="AKD515"/>
      <c r="AKE515"/>
      <c r="AKF515"/>
      <c r="AKG515"/>
      <c r="AKH515"/>
      <c r="AKI515"/>
      <c r="AKJ515"/>
      <c r="AKK515"/>
      <c r="AKL515"/>
      <c r="AKM515"/>
      <c r="AKN515"/>
      <c r="AKO515"/>
      <c r="AKP515"/>
      <c r="AKQ515"/>
      <c r="AKR515"/>
      <c r="AKS515"/>
      <c r="AKT515"/>
      <c r="AKU515"/>
      <c r="AKV515"/>
      <c r="AKW515"/>
      <c r="AKX515"/>
      <c r="AKY515"/>
      <c r="AKZ515"/>
      <c r="ALA515"/>
      <c r="ALB515"/>
      <c r="ALC515"/>
      <c r="ALD515"/>
      <c r="ALE515"/>
      <c r="ALF515"/>
      <c r="ALG515"/>
      <c r="ALH515"/>
      <c r="ALI515"/>
      <c r="ALJ515"/>
      <c r="ALK515"/>
      <c r="ALL515"/>
      <c r="ALM515"/>
      <c r="ALN515"/>
      <c r="ALO515"/>
      <c r="ALP515"/>
      <c r="ALQ515"/>
      <c r="ALR515"/>
      <c r="ALS515"/>
      <c r="ALT515"/>
      <c r="ALU515"/>
      <c r="ALV515"/>
      <c r="ALW515"/>
      <c r="ALX515"/>
      <c r="ALY515"/>
      <c r="ALZ515"/>
      <c r="AMA515"/>
      <c r="AMB515"/>
      <c r="AMC515"/>
      <c r="AMD515"/>
      <c r="AME515"/>
      <c r="AMF515"/>
      <c r="AMG515"/>
      <c r="AMH515"/>
      <c r="AMI515"/>
      <c r="AMJ515"/>
    </row>
    <row r="516" spans="1:1024">
      <c r="A516" s="13"/>
      <c r="B516"/>
      <c r="C516"/>
      <c r="D516"/>
      <c r="E516"/>
      <c r="F516"/>
      <c r="G516"/>
      <c r="H516"/>
      <c r="I516"/>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c r="BA516"/>
      <c r="BB516"/>
      <c r="BC516"/>
      <c r="BD516"/>
      <c r="BE516"/>
      <c r="BF516"/>
      <c r="BG516"/>
      <c r="BH516"/>
      <c r="BI516"/>
      <c r="BJ516"/>
      <c r="BK516"/>
      <c r="BL516"/>
      <c r="BM516"/>
      <c r="BN516"/>
      <c r="BO516"/>
      <c r="BP516"/>
      <c r="BQ516"/>
      <c r="BR516"/>
      <c r="BS516"/>
      <c r="BT516"/>
      <c r="BU516"/>
      <c r="BV516"/>
      <c r="BW516"/>
      <c r="BX516"/>
      <c r="BY516"/>
      <c r="BZ516"/>
      <c r="CA516"/>
      <c r="CB516"/>
      <c r="CC516"/>
      <c r="CD516"/>
      <c r="CE516"/>
      <c r="CF516"/>
      <c r="CG516"/>
      <c r="CH516"/>
      <c r="CI516"/>
      <c r="CJ516"/>
      <c r="CK516"/>
      <c r="CL516"/>
      <c r="CM516"/>
      <c r="CN516"/>
      <c r="CO516"/>
      <c r="CP516"/>
      <c r="CQ516"/>
      <c r="CR516"/>
      <c r="CS516"/>
      <c r="CT516"/>
      <c r="CU516"/>
      <c r="CV516"/>
      <c r="CW516"/>
      <c r="CX516"/>
      <c r="CY516"/>
      <c r="CZ516"/>
      <c r="DA516"/>
      <c r="DB516"/>
      <c r="DC516"/>
      <c r="DD516"/>
      <c r="DE516"/>
      <c r="DF516"/>
      <c r="DG516"/>
      <c r="DH516"/>
      <c r="DI516"/>
      <c r="DJ516"/>
      <c r="DK516"/>
      <c r="DL516"/>
      <c r="DM516"/>
      <c r="DN516"/>
      <c r="DO516"/>
      <c r="DP516"/>
      <c r="DQ516"/>
      <c r="DR516"/>
      <c r="DS516"/>
      <c r="DT516"/>
      <c r="DU516"/>
      <c r="DV516"/>
      <c r="DW516"/>
      <c r="DX516"/>
      <c r="DY516"/>
      <c r="DZ516"/>
      <c r="EA516"/>
      <c r="EB516"/>
      <c r="EC516"/>
      <c r="ED516"/>
      <c r="EE516"/>
      <c r="EF516"/>
      <c r="EG516"/>
      <c r="EH516"/>
      <c r="EI516"/>
      <c r="EJ516"/>
      <c r="EK516"/>
      <c r="EL516"/>
      <c r="EM516"/>
      <c r="EN516"/>
      <c r="EO516"/>
      <c r="EP516"/>
      <c r="EQ516"/>
      <c r="ER516"/>
      <c r="ES516"/>
      <c r="ET516"/>
      <c r="EU516"/>
      <c r="EV516"/>
      <c r="EW516"/>
      <c r="EX516"/>
      <c r="EY516"/>
      <c r="EZ516"/>
      <c r="FA516"/>
      <c r="FB516"/>
      <c r="FC516"/>
      <c r="FD516"/>
      <c r="FE516"/>
      <c r="FF516"/>
      <c r="FG516"/>
      <c r="FH516"/>
      <c r="FI516"/>
      <c r="FJ516"/>
      <c r="FK516"/>
      <c r="FL516"/>
      <c r="FM516"/>
      <c r="FN516"/>
      <c r="FO516"/>
      <c r="FP516"/>
      <c r="FQ516"/>
      <c r="FR516"/>
      <c r="FS516"/>
      <c r="FT516"/>
      <c r="FU516"/>
      <c r="FV516"/>
      <c r="FW516"/>
      <c r="FX516"/>
      <c r="FY516"/>
      <c r="FZ516"/>
      <c r="GA516"/>
      <c r="GB516"/>
      <c r="GC516"/>
      <c r="GD516"/>
      <c r="GE516"/>
      <c r="GF516"/>
      <c r="GG516"/>
      <c r="GH516"/>
      <c r="GI516"/>
      <c r="GJ516"/>
      <c r="GK516"/>
      <c r="GL516"/>
      <c r="GM516"/>
      <c r="GN516"/>
      <c r="GO516"/>
      <c r="GP516"/>
      <c r="GQ516"/>
      <c r="GR516"/>
      <c r="GS516"/>
      <c r="GT516"/>
      <c r="GU516"/>
      <c r="GV516"/>
      <c r="GW516"/>
      <c r="GX516"/>
      <c r="GY516"/>
      <c r="GZ516"/>
      <c r="HA516"/>
      <c r="HB516"/>
      <c r="HC516"/>
      <c r="HD516"/>
      <c r="HE516"/>
      <c r="HF516"/>
      <c r="HG516"/>
      <c r="HH516"/>
      <c r="HI516"/>
      <c r="HJ516"/>
      <c r="HK516"/>
      <c r="HL516"/>
      <c r="HM516"/>
      <c r="HN516"/>
      <c r="HO516"/>
      <c r="HP516"/>
      <c r="HQ516"/>
      <c r="HR516"/>
      <c r="HS516"/>
      <c r="HT516"/>
      <c r="HU516"/>
      <c r="HV516"/>
      <c r="HW516"/>
      <c r="HX516"/>
      <c r="HY516"/>
      <c r="HZ516"/>
      <c r="IA516"/>
      <c r="IB516"/>
      <c r="IC516"/>
      <c r="ID516"/>
      <c r="IE516"/>
      <c r="IF516"/>
      <c r="IG516"/>
      <c r="IH516"/>
      <c r="II516"/>
      <c r="IJ516"/>
      <c r="IK516"/>
      <c r="IL516"/>
      <c r="IM516"/>
      <c r="IN516"/>
      <c r="IO516"/>
      <c r="IP516"/>
      <c r="IQ516"/>
      <c r="IR516"/>
      <c r="IS516"/>
      <c r="IT516"/>
      <c r="IU516"/>
      <c r="IV516"/>
      <c r="IW516"/>
      <c r="IX516"/>
      <c r="IY516"/>
      <c r="IZ516"/>
      <c r="JA516"/>
      <c r="JB516"/>
      <c r="JC516"/>
      <c r="JD516"/>
      <c r="JE516"/>
      <c r="JF516"/>
      <c r="JG516"/>
      <c r="JH516"/>
      <c r="JI516"/>
      <c r="JJ516"/>
      <c r="JK516"/>
      <c r="JL516"/>
      <c r="JM516"/>
      <c r="JN516"/>
      <c r="JO516"/>
      <c r="JP516"/>
      <c r="JQ516"/>
      <c r="JR516"/>
      <c r="JS516"/>
      <c r="JT516"/>
      <c r="JU516"/>
      <c r="JV516"/>
      <c r="JW516"/>
      <c r="JX516"/>
      <c r="JY516"/>
      <c r="JZ516"/>
      <c r="KA516"/>
      <c r="KB516"/>
      <c r="KC516"/>
      <c r="KD516"/>
      <c r="KE516"/>
      <c r="KF516"/>
      <c r="KG516"/>
      <c r="KH516"/>
      <c r="KI516"/>
      <c r="KJ516"/>
      <c r="KK516"/>
      <c r="KL516"/>
      <c r="KM516"/>
      <c r="KN516"/>
      <c r="KO516"/>
      <c r="KP516"/>
      <c r="KQ516"/>
      <c r="KR516"/>
      <c r="KS516"/>
      <c r="KT516"/>
      <c r="KU516"/>
      <c r="KV516"/>
      <c r="KW516"/>
      <c r="KX516"/>
      <c r="KY516"/>
      <c r="KZ516"/>
      <c r="LA516"/>
      <c r="LB516"/>
      <c r="LC516"/>
      <c r="LD516"/>
      <c r="LE516"/>
      <c r="LF516"/>
      <c r="LG516"/>
      <c r="LH516"/>
      <c r="LI516"/>
      <c r="LJ516"/>
      <c r="LK516"/>
      <c r="LL516"/>
      <c r="LM516"/>
      <c r="LN516"/>
      <c r="LO516"/>
      <c r="LP516"/>
      <c r="LQ516"/>
      <c r="LR516"/>
      <c r="LS516"/>
      <c r="LT516"/>
      <c r="LU516"/>
      <c r="LV516"/>
      <c r="LW516"/>
      <c r="LX516"/>
      <c r="LY516"/>
      <c r="LZ516"/>
      <c r="MA516"/>
      <c r="MB516"/>
      <c r="MC516"/>
      <c r="MD516"/>
      <c r="ME516"/>
      <c r="MF516"/>
      <c r="MG516"/>
      <c r="MH516"/>
      <c r="MI516"/>
      <c r="MJ516"/>
      <c r="MK516"/>
      <c r="ML516"/>
      <c r="MM516"/>
      <c r="MN516"/>
      <c r="MO516"/>
      <c r="MP516"/>
      <c r="MQ516"/>
      <c r="MR516"/>
      <c r="MS516"/>
      <c r="MT516"/>
      <c r="MU516"/>
      <c r="MV516"/>
      <c r="MW516"/>
      <c r="MX516"/>
      <c r="MY516"/>
      <c r="MZ516"/>
      <c r="NA516"/>
      <c r="NB516"/>
      <c r="NC516"/>
      <c r="ND516"/>
      <c r="NE516"/>
      <c r="NF516"/>
      <c r="NG516"/>
      <c r="NH516"/>
      <c r="NI516"/>
      <c r="NJ516"/>
      <c r="NK516"/>
      <c r="NL516"/>
      <c r="NM516"/>
      <c r="NN516"/>
      <c r="NO516"/>
      <c r="NP516"/>
      <c r="NQ516"/>
      <c r="NR516"/>
      <c r="NS516"/>
      <c r="NT516"/>
      <c r="NU516"/>
      <c r="NV516"/>
      <c r="NW516"/>
      <c r="NX516"/>
      <c r="NY516"/>
      <c r="NZ516"/>
      <c r="OA516"/>
      <c r="OB516"/>
      <c r="OC516"/>
      <c r="OD516"/>
      <c r="OE516"/>
      <c r="OF516"/>
      <c r="OG516"/>
      <c r="OH516"/>
      <c r="OI516"/>
      <c r="OJ516"/>
      <c r="OK516"/>
      <c r="OL516"/>
      <c r="OM516"/>
      <c r="ON516"/>
      <c r="OO516"/>
      <c r="OP516"/>
      <c r="OQ516"/>
      <c r="OR516"/>
      <c r="OS516"/>
      <c r="OT516"/>
      <c r="OU516"/>
      <c r="OV516"/>
      <c r="OW516"/>
      <c r="OX516"/>
      <c r="OY516"/>
      <c r="OZ516"/>
      <c r="PA516"/>
      <c r="PB516"/>
      <c r="PC516"/>
      <c r="PD516"/>
      <c r="PE516"/>
      <c r="PF516"/>
      <c r="PG516"/>
      <c r="PH516"/>
      <c r="PI516"/>
      <c r="PJ516"/>
      <c r="PK516"/>
      <c r="PL516"/>
      <c r="PM516"/>
      <c r="PN516"/>
      <c r="PO516"/>
      <c r="PP516"/>
      <c r="PQ516"/>
      <c r="PR516"/>
      <c r="PS516"/>
      <c r="PT516"/>
      <c r="PU516"/>
      <c r="PV516"/>
      <c r="PW516"/>
      <c r="PX516"/>
      <c r="PY516"/>
      <c r="PZ516"/>
      <c r="QA516"/>
      <c r="QB516"/>
      <c r="QC516"/>
      <c r="QD516"/>
      <c r="QE516"/>
      <c r="QF516"/>
      <c r="QG516"/>
      <c r="QH516"/>
      <c r="QI516"/>
      <c r="QJ516"/>
      <c r="QK516"/>
      <c r="QL516"/>
      <c r="QM516"/>
      <c r="QN516"/>
      <c r="QO516"/>
      <c r="QP516"/>
      <c r="QQ516"/>
      <c r="QR516"/>
      <c r="QS516"/>
      <c r="QT516"/>
      <c r="QU516"/>
      <c r="QV516"/>
      <c r="QW516"/>
      <c r="QX516"/>
      <c r="QY516"/>
      <c r="QZ516"/>
      <c r="RA516"/>
      <c r="RB516"/>
      <c r="RC516"/>
      <c r="RD516"/>
      <c r="RE516"/>
      <c r="RF516"/>
      <c r="RG516"/>
      <c r="RH516"/>
      <c r="RI516"/>
      <c r="RJ516"/>
      <c r="RK516"/>
      <c r="RL516"/>
      <c r="RM516"/>
      <c r="RN516"/>
      <c r="RO516"/>
      <c r="RP516"/>
      <c r="RQ516"/>
      <c r="RR516"/>
      <c r="RS516"/>
      <c r="RT516"/>
      <c r="RU516"/>
      <c r="RV516"/>
      <c r="RW516"/>
      <c r="RX516"/>
      <c r="RY516"/>
      <c r="RZ516"/>
      <c r="SA516"/>
      <c r="SB516"/>
      <c r="SC516"/>
      <c r="SD516"/>
      <c r="SE516"/>
      <c r="SF516"/>
      <c r="SG516"/>
      <c r="SH516"/>
      <c r="SI516"/>
      <c r="SJ516"/>
      <c r="SK516"/>
      <c r="SL516"/>
      <c r="SM516"/>
      <c r="SN516"/>
      <c r="SO516"/>
      <c r="SP516"/>
      <c r="SQ516"/>
      <c r="SR516"/>
      <c r="SS516"/>
      <c r="ST516"/>
      <c r="SU516"/>
      <c r="SV516"/>
      <c r="SW516"/>
      <c r="SX516"/>
      <c r="SY516"/>
      <c r="SZ516"/>
      <c r="TA516"/>
      <c r="TB516"/>
      <c r="TC516"/>
      <c r="TD516"/>
      <c r="TE516"/>
      <c r="TF516"/>
      <c r="TG516"/>
      <c r="TH516"/>
      <c r="TI516"/>
      <c r="TJ516"/>
      <c r="TK516"/>
      <c r="TL516"/>
      <c r="TM516"/>
      <c r="TN516"/>
      <c r="TO516"/>
      <c r="TP516"/>
      <c r="TQ516"/>
      <c r="TR516"/>
      <c r="TS516"/>
      <c r="TT516"/>
      <c r="TU516"/>
      <c r="TV516"/>
      <c r="TW516"/>
      <c r="TX516"/>
      <c r="TY516"/>
      <c r="TZ516"/>
      <c r="UA516"/>
      <c r="UB516"/>
      <c r="UC516"/>
      <c r="UD516"/>
      <c r="UE516"/>
      <c r="UF516"/>
      <c r="UG516"/>
      <c r="UH516"/>
      <c r="UI516"/>
      <c r="UJ516"/>
      <c r="UK516"/>
      <c r="UL516"/>
      <c r="UM516"/>
      <c r="UN516"/>
      <c r="UO516"/>
      <c r="UP516"/>
      <c r="UQ516"/>
      <c r="UR516"/>
      <c r="US516"/>
      <c r="UT516"/>
      <c r="UU516"/>
      <c r="UV516"/>
      <c r="UW516"/>
      <c r="UX516"/>
      <c r="UY516"/>
      <c r="UZ516"/>
      <c r="VA516"/>
      <c r="VB516"/>
      <c r="VC516"/>
      <c r="VD516"/>
      <c r="VE516"/>
      <c r="VF516"/>
      <c r="VG516"/>
      <c r="VH516"/>
      <c r="VI516"/>
      <c r="VJ516"/>
      <c r="VK516"/>
      <c r="VL516"/>
      <c r="VM516"/>
      <c r="VN516"/>
      <c r="VO516"/>
      <c r="VP516"/>
      <c r="VQ516"/>
      <c r="VR516"/>
      <c r="VS516"/>
      <c r="VT516"/>
      <c r="VU516"/>
      <c r="VV516"/>
      <c r="VW516"/>
      <c r="VX516"/>
      <c r="VY516"/>
      <c r="VZ516"/>
      <c r="WA516"/>
      <c r="WB516"/>
      <c r="WC516"/>
      <c r="WD516"/>
      <c r="WE516"/>
      <c r="WF516"/>
      <c r="WG516"/>
      <c r="WH516"/>
      <c r="WI516"/>
      <c r="WJ516"/>
      <c r="WK516"/>
      <c r="WL516"/>
      <c r="WM516"/>
      <c r="WN516"/>
      <c r="WO516"/>
      <c r="WP516"/>
      <c r="WQ516"/>
      <c r="WR516"/>
      <c r="WS516"/>
      <c r="WT516"/>
      <c r="WU516"/>
      <c r="WV516"/>
      <c r="WW516"/>
      <c r="WX516"/>
      <c r="WY516"/>
      <c r="WZ516"/>
      <c r="XA516"/>
      <c r="XB516"/>
      <c r="XC516"/>
      <c r="XD516"/>
      <c r="XE516"/>
      <c r="XF516"/>
      <c r="XG516"/>
      <c r="XH516"/>
      <c r="XI516"/>
      <c r="XJ516"/>
      <c r="XK516"/>
      <c r="XL516"/>
      <c r="XM516"/>
      <c r="XN516"/>
      <c r="XO516"/>
      <c r="XP516"/>
      <c r="XQ516"/>
      <c r="XR516"/>
      <c r="XS516"/>
      <c r="XT516"/>
      <c r="XU516"/>
      <c r="XV516"/>
      <c r="XW516"/>
      <c r="XX516"/>
      <c r="XY516"/>
      <c r="XZ516"/>
      <c r="YA516"/>
      <c r="YB516"/>
      <c r="YC516"/>
      <c r="YD516"/>
      <c r="YE516"/>
      <c r="YF516"/>
      <c r="YG516"/>
      <c r="YH516"/>
      <c r="YI516"/>
      <c r="YJ516"/>
      <c r="YK516"/>
      <c r="YL516"/>
      <c r="YM516"/>
      <c r="YN516"/>
      <c r="YO516"/>
      <c r="YP516"/>
      <c r="YQ516"/>
      <c r="YR516"/>
      <c r="YS516"/>
      <c r="YT516"/>
      <c r="YU516"/>
      <c r="YV516"/>
      <c r="YW516"/>
      <c r="YX516"/>
      <c r="YY516"/>
      <c r="YZ516"/>
      <c r="ZA516"/>
      <c r="ZB516"/>
      <c r="ZC516"/>
      <c r="ZD516"/>
      <c r="ZE516"/>
      <c r="ZF516"/>
      <c r="ZG516"/>
      <c r="ZH516"/>
      <c r="ZI516"/>
      <c r="ZJ516"/>
      <c r="ZK516"/>
      <c r="ZL516"/>
      <c r="ZM516"/>
      <c r="ZN516"/>
      <c r="ZO516"/>
      <c r="ZP516"/>
      <c r="ZQ516"/>
      <c r="ZR516"/>
      <c r="ZS516"/>
      <c r="ZT516"/>
      <c r="ZU516"/>
      <c r="ZV516"/>
      <c r="ZW516"/>
      <c r="ZX516"/>
      <c r="ZY516"/>
      <c r="ZZ516"/>
      <c r="AAA516"/>
      <c r="AAB516"/>
      <c r="AAC516"/>
      <c r="AAD516"/>
      <c r="AAE516"/>
      <c r="AAF516"/>
      <c r="AAG516"/>
      <c r="AAH516"/>
      <c r="AAI516"/>
      <c r="AAJ516"/>
      <c r="AAK516"/>
      <c r="AAL516"/>
      <c r="AAM516"/>
      <c r="AAN516"/>
      <c r="AAO516"/>
      <c r="AAP516"/>
      <c r="AAQ516"/>
      <c r="AAR516"/>
      <c r="AAS516"/>
      <c r="AAT516"/>
      <c r="AAU516"/>
      <c r="AAV516"/>
      <c r="AAW516"/>
      <c r="AAX516"/>
      <c r="AAY516"/>
      <c r="AAZ516"/>
      <c r="ABA516"/>
      <c r="ABB516"/>
      <c r="ABC516"/>
      <c r="ABD516"/>
      <c r="ABE516"/>
      <c r="ABF516"/>
      <c r="ABG516"/>
      <c r="ABH516"/>
      <c r="ABI516"/>
      <c r="ABJ516"/>
      <c r="ABK516"/>
      <c r="ABL516"/>
      <c r="ABM516"/>
      <c r="ABN516"/>
      <c r="ABO516"/>
      <c r="ABP516"/>
      <c r="ABQ516"/>
      <c r="ABR516"/>
      <c r="ABS516"/>
      <c r="ABT516"/>
      <c r="ABU516"/>
      <c r="ABV516"/>
      <c r="ABW516"/>
      <c r="ABX516"/>
      <c r="ABY516"/>
      <c r="ABZ516"/>
      <c r="ACA516"/>
      <c r="ACB516"/>
      <c r="ACC516"/>
      <c r="ACD516"/>
      <c r="ACE516"/>
      <c r="ACF516"/>
      <c r="ACG516"/>
      <c r="ACH516"/>
      <c r="ACI516"/>
      <c r="ACJ516"/>
      <c r="ACK516"/>
      <c r="ACL516"/>
      <c r="ACM516"/>
      <c r="ACN516"/>
      <c r="ACO516"/>
      <c r="ACP516"/>
      <c r="ACQ516"/>
      <c r="ACR516"/>
      <c r="ACS516"/>
      <c r="ACT516"/>
      <c r="ACU516"/>
      <c r="ACV516"/>
      <c r="ACW516"/>
      <c r="ACX516"/>
      <c r="ACY516"/>
      <c r="ACZ516"/>
      <c r="ADA516"/>
      <c r="ADB516"/>
      <c r="ADC516"/>
      <c r="ADD516"/>
      <c r="ADE516"/>
      <c r="ADF516"/>
      <c r="ADG516"/>
      <c r="ADH516"/>
      <c r="ADI516"/>
      <c r="ADJ516"/>
      <c r="ADK516"/>
      <c r="ADL516"/>
      <c r="ADM516"/>
      <c r="ADN516"/>
      <c r="ADO516"/>
      <c r="ADP516"/>
      <c r="ADQ516"/>
      <c r="ADR516"/>
      <c r="ADS516"/>
      <c r="ADT516"/>
      <c r="ADU516"/>
      <c r="ADV516"/>
      <c r="ADW516"/>
      <c r="ADX516"/>
      <c r="ADY516"/>
      <c r="ADZ516"/>
      <c r="AEA516"/>
      <c r="AEB516"/>
      <c r="AEC516"/>
      <c r="AED516"/>
      <c r="AEE516"/>
      <c r="AEF516"/>
      <c r="AEG516"/>
      <c r="AEH516"/>
      <c r="AEI516"/>
      <c r="AEJ516"/>
      <c r="AEK516"/>
      <c r="AEL516"/>
      <c r="AEM516"/>
      <c r="AEN516"/>
      <c r="AEO516"/>
      <c r="AEP516"/>
      <c r="AEQ516"/>
      <c r="AER516"/>
      <c r="AES516"/>
      <c r="AET516"/>
      <c r="AEU516"/>
      <c r="AEV516"/>
      <c r="AEW516"/>
      <c r="AEX516"/>
      <c r="AEY516"/>
      <c r="AEZ516"/>
      <c r="AFA516"/>
      <c r="AFB516"/>
      <c r="AFC516"/>
      <c r="AFD516"/>
      <c r="AFE516"/>
      <c r="AFF516"/>
      <c r="AFG516"/>
      <c r="AFH516"/>
      <c r="AFI516"/>
      <c r="AFJ516"/>
      <c r="AFK516"/>
      <c r="AFL516"/>
      <c r="AFM516"/>
      <c r="AFN516"/>
      <c r="AFO516"/>
      <c r="AFP516"/>
      <c r="AFQ516"/>
      <c r="AFR516"/>
      <c r="AFS516"/>
      <c r="AFT516"/>
      <c r="AFU516"/>
      <c r="AFV516"/>
      <c r="AFW516"/>
      <c r="AFX516"/>
      <c r="AFY516"/>
      <c r="AFZ516"/>
      <c r="AGA516"/>
      <c r="AGB516"/>
      <c r="AGC516"/>
      <c r="AGD516"/>
      <c r="AGE516"/>
      <c r="AGF516"/>
      <c r="AGG516"/>
      <c r="AGH516"/>
      <c r="AGI516"/>
      <c r="AGJ516"/>
      <c r="AGK516"/>
      <c r="AGL516"/>
      <c r="AGM516"/>
      <c r="AGN516"/>
      <c r="AGO516"/>
      <c r="AGP516"/>
      <c r="AGQ516"/>
      <c r="AGR516"/>
      <c r="AGS516"/>
      <c r="AGT516"/>
      <c r="AGU516"/>
      <c r="AGV516"/>
      <c r="AGW516"/>
      <c r="AGX516"/>
      <c r="AGY516"/>
      <c r="AGZ516"/>
      <c r="AHA516"/>
      <c r="AHB516"/>
      <c r="AHC516"/>
      <c r="AHD516"/>
      <c r="AHE516"/>
      <c r="AHF516"/>
      <c r="AHG516"/>
      <c r="AHH516"/>
      <c r="AHI516"/>
      <c r="AHJ516"/>
      <c r="AHK516"/>
      <c r="AHL516"/>
      <c r="AHM516"/>
      <c r="AHN516"/>
      <c r="AHO516"/>
      <c r="AHP516"/>
      <c r="AHQ516"/>
      <c r="AHR516"/>
      <c r="AHS516"/>
      <c r="AHT516"/>
      <c r="AHU516"/>
      <c r="AHV516"/>
      <c r="AHW516"/>
      <c r="AHX516"/>
      <c r="AHY516"/>
      <c r="AHZ516"/>
      <c r="AIA516"/>
      <c r="AIB516"/>
      <c r="AIC516"/>
      <c r="AID516"/>
      <c r="AIE516"/>
      <c r="AIF516"/>
      <c r="AIG516"/>
      <c r="AIH516"/>
      <c r="AII516"/>
      <c r="AIJ516"/>
      <c r="AIK516"/>
      <c r="AIL516"/>
      <c r="AIM516"/>
      <c r="AIN516"/>
      <c r="AIO516"/>
      <c r="AIP516"/>
      <c r="AIQ516"/>
      <c r="AIR516"/>
      <c r="AIS516"/>
      <c r="AIT516"/>
      <c r="AIU516"/>
      <c r="AIV516"/>
      <c r="AIW516"/>
      <c r="AIX516"/>
      <c r="AIY516"/>
      <c r="AIZ516"/>
      <c r="AJA516"/>
      <c r="AJB516"/>
      <c r="AJC516"/>
      <c r="AJD516"/>
      <c r="AJE516"/>
      <c r="AJF516"/>
      <c r="AJG516"/>
      <c r="AJH516"/>
      <c r="AJI516"/>
      <c r="AJJ516"/>
      <c r="AJK516"/>
      <c r="AJL516"/>
      <c r="AJM516"/>
      <c r="AJN516"/>
      <c r="AJO516"/>
      <c r="AJP516"/>
      <c r="AJQ516"/>
      <c r="AJR516"/>
      <c r="AJS516"/>
      <c r="AJT516"/>
      <c r="AJU516"/>
      <c r="AJV516"/>
      <c r="AJW516"/>
      <c r="AJX516"/>
      <c r="AJY516"/>
      <c r="AJZ516"/>
      <c r="AKA516"/>
      <c r="AKB516"/>
      <c r="AKC516"/>
      <c r="AKD516"/>
      <c r="AKE516"/>
      <c r="AKF516"/>
      <c r="AKG516"/>
      <c r="AKH516"/>
      <c r="AKI516"/>
      <c r="AKJ516"/>
      <c r="AKK516"/>
      <c r="AKL516"/>
      <c r="AKM516"/>
      <c r="AKN516"/>
      <c r="AKO516"/>
      <c r="AKP516"/>
      <c r="AKQ516"/>
      <c r="AKR516"/>
      <c r="AKS516"/>
      <c r="AKT516"/>
      <c r="AKU516"/>
      <c r="AKV516"/>
      <c r="AKW516"/>
      <c r="AKX516"/>
      <c r="AKY516"/>
      <c r="AKZ516"/>
      <c r="ALA516"/>
      <c r="ALB516"/>
      <c r="ALC516"/>
      <c r="ALD516"/>
      <c r="ALE516"/>
      <c r="ALF516"/>
      <c r="ALG516"/>
      <c r="ALH516"/>
      <c r="ALI516"/>
      <c r="ALJ516"/>
      <c r="ALK516"/>
      <c r="ALL516"/>
      <c r="ALM516"/>
      <c r="ALN516"/>
      <c r="ALO516"/>
      <c r="ALP516"/>
      <c r="ALQ516"/>
      <c r="ALR516"/>
      <c r="ALS516"/>
      <c r="ALT516"/>
      <c r="ALU516"/>
      <c r="ALV516"/>
      <c r="ALW516"/>
      <c r="ALX516"/>
      <c r="ALY516"/>
      <c r="ALZ516"/>
      <c r="AMA516"/>
      <c r="AMB516"/>
      <c r="AMC516"/>
      <c r="AMD516"/>
      <c r="AME516"/>
      <c r="AMF516"/>
      <c r="AMG516"/>
      <c r="AMH516"/>
      <c r="AMI516"/>
      <c r="AMJ516"/>
    </row>
    <row r="517" spans="1:1024" ht="38.25">
      <c r="A517" s="11" t="s">
        <v>1366</v>
      </c>
      <c r="B517"/>
      <c r="C517"/>
      <c r="D517"/>
      <c r="E517"/>
      <c r="F517"/>
      <c r="G517"/>
      <c r="H517"/>
      <c r="I517"/>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c r="BA517"/>
      <c r="BB517"/>
      <c r="BC517"/>
      <c r="BD517"/>
      <c r="BE517"/>
      <c r="BF517"/>
      <c r="BG517"/>
      <c r="BH517"/>
      <c r="BI517"/>
      <c r="BJ517"/>
      <c r="BK517"/>
      <c r="BL517"/>
      <c r="BM517"/>
      <c r="BN517"/>
      <c r="BO517"/>
      <c r="BP517"/>
      <c r="BQ517"/>
      <c r="BR517"/>
      <c r="BS517"/>
      <c r="BT517"/>
      <c r="BU517"/>
      <c r="BV517"/>
      <c r="BW517"/>
      <c r="BX517"/>
      <c r="BY517"/>
      <c r="BZ517"/>
      <c r="CA517"/>
      <c r="CB517"/>
      <c r="CC517"/>
      <c r="CD517"/>
      <c r="CE517"/>
      <c r="CF517"/>
      <c r="CG517"/>
      <c r="CH517"/>
      <c r="CI517"/>
      <c r="CJ517"/>
      <c r="CK517"/>
      <c r="CL517"/>
      <c r="CM517"/>
      <c r="CN517"/>
      <c r="CO517"/>
      <c r="CP517"/>
      <c r="CQ517"/>
      <c r="CR517"/>
      <c r="CS517"/>
      <c r="CT517"/>
      <c r="CU517"/>
      <c r="CV517"/>
      <c r="CW517"/>
      <c r="CX517"/>
      <c r="CY517"/>
      <c r="CZ517"/>
      <c r="DA517"/>
      <c r="DB517"/>
      <c r="DC517"/>
      <c r="DD517"/>
      <c r="DE517"/>
      <c r="DF517"/>
      <c r="DG517"/>
      <c r="DH517"/>
      <c r="DI517"/>
      <c r="DJ517"/>
      <c r="DK517"/>
      <c r="DL517"/>
      <c r="DM517"/>
      <c r="DN517"/>
      <c r="DO517"/>
      <c r="DP517"/>
      <c r="DQ517"/>
      <c r="DR517"/>
      <c r="DS517"/>
      <c r="DT517"/>
      <c r="DU517"/>
      <c r="DV517"/>
      <c r="DW517"/>
      <c r="DX517"/>
      <c r="DY517"/>
      <c r="DZ517"/>
      <c r="EA517"/>
      <c r="EB517"/>
      <c r="EC517"/>
      <c r="ED517"/>
      <c r="EE517"/>
      <c r="EF517"/>
      <c r="EG517"/>
      <c r="EH517"/>
      <c r="EI517"/>
      <c r="EJ517"/>
      <c r="EK517"/>
      <c r="EL517"/>
      <c r="EM517"/>
      <c r="EN517"/>
      <c r="EO517"/>
      <c r="EP517"/>
      <c r="EQ517"/>
      <c r="ER517"/>
      <c r="ES517"/>
      <c r="ET517"/>
      <c r="EU517"/>
      <c r="EV517"/>
      <c r="EW517"/>
      <c r="EX517"/>
      <c r="EY517"/>
      <c r="EZ517"/>
      <c r="FA517"/>
      <c r="FB517"/>
      <c r="FC517"/>
      <c r="FD517"/>
      <c r="FE517"/>
      <c r="FF517"/>
      <c r="FG517"/>
      <c r="FH517"/>
      <c r="FI517"/>
      <c r="FJ517"/>
      <c r="FK517"/>
      <c r="FL517"/>
      <c r="FM517"/>
      <c r="FN517"/>
      <c r="FO517"/>
      <c r="FP517"/>
      <c r="FQ517"/>
      <c r="FR517"/>
      <c r="FS517"/>
      <c r="FT517"/>
      <c r="FU517"/>
      <c r="FV517"/>
      <c r="FW517"/>
      <c r="FX517"/>
      <c r="FY517"/>
      <c r="FZ517"/>
      <c r="GA517"/>
      <c r="GB517"/>
      <c r="GC517"/>
      <c r="GD517"/>
      <c r="GE517"/>
      <c r="GF517"/>
      <c r="GG517"/>
      <c r="GH517"/>
      <c r="GI517"/>
      <c r="GJ517"/>
      <c r="GK517"/>
      <c r="GL517"/>
      <c r="GM517"/>
      <c r="GN517"/>
      <c r="GO517"/>
      <c r="GP517"/>
      <c r="GQ517"/>
      <c r="GR517"/>
      <c r="GS517"/>
      <c r="GT517"/>
      <c r="GU517"/>
      <c r="GV517"/>
      <c r="GW517"/>
      <c r="GX517"/>
      <c r="GY517"/>
      <c r="GZ517"/>
      <c r="HA517"/>
      <c r="HB517"/>
      <c r="HC517"/>
      <c r="HD517"/>
      <c r="HE517"/>
      <c r="HF517"/>
      <c r="HG517"/>
      <c r="HH517"/>
      <c r="HI517"/>
      <c r="HJ517"/>
      <c r="HK517"/>
      <c r="HL517"/>
      <c r="HM517"/>
      <c r="HN517"/>
      <c r="HO517"/>
      <c r="HP517"/>
      <c r="HQ517"/>
      <c r="HR517"/>
      <c r="HS517"/>
      <c r="HT517"/>
      <c r="HU517"/>
      <c r="HV517"/>
      <c r="HW517"/>
      <c r="HX517"/>
      <c r="HY517"/>
      <c r="HZ517"/>
      <c r="IA517"/>
      <c r="IB517"/>
      <c r="IC517"/>
      <c r="ID517"/>
      <c r="IE517"/>
      <c r="IF517"/>
      <c r="IG517"/>
      <c r="IH517"/>
      <c r="II517"/>
      <c r="IJ517"/>
      <c r="IK517"/>
      <c r="IL517"/>
      <c r="IM517"/>
      <c r="IN517"/>
      <c r="IO517"/>
      <c r="IP517"/>
      <c r="IQ517"/>
      <c r="IR517"/>
      <c r="IS517"/>
      <c r="IT517"/>
      <c r="IU517"/>
      <c r="IV517"/>
      <c r="IW517"/>
      <c r="IX517"/>
      <c r="IY517"/>
      <c r="IZ517"/>
      <c r="JA517"/>
      <c r="JB517"/>
      <c r="JC517"/>
      <c r="JD517"/>
      <c r="JE517"/>
      <c r="JF517"/>
      <c r="JG517"/>
      <c r="JH517"/>
      <c r="JI517"/>
      <c r="JJ517"/>
      <c r="JK517"/>
      <c r="JL517"/>
      <c r="JM517"/>
      <c r="JN517"/>
      <c r="JO517"/>
      <c r="JP517"/>
      <c r="JQ517"/>
      <c r="JR517"/>
      <c r="JS517"/>
      <c r="JT517"/>
      <c r="JU517"/>
      <c r="JV517"/>
      <c r="JW517"/>
      <c r="JX517"/>
      <c r="JY517"/>
      <c r="JZ517"/>
      <c r="KA517"/>
      <c r="KB517"/>
      <c r="KC517"/>
      <c r="KD517"/>
      <c r="KE517"/>
      <c r="KF517"/>
      <c r="KG517"/>
      <c r="KH517"/>
      <c r="KI517"/>
      <c r="KJ517"/>
      <c r="KK517"/>
      <c r="KL517"/>
      <c r="KM517"/>
      <c r="KN517"/>
      <c r="KO517"/>
      <c r="KP517"/>
      <c r="KQ517"/>
      <c r="KR517"/>
      <c r="KS517"/>
      <c r="KT517"/>
      <c r="KU517"/>
      <c r="KV517"/>
      <c r="KW517"/>
      <c r="KX517"/>
      <c r="KY517"/>
      <c r="KZ517"/>
      <c r="LA517"/>
      <c r="LB517"/>
      <c r="LC517"/>
      <c r="LD517"/>
      <c r="LE517"/>
      <c r="LF517"/>
      <c r="LG517"/>
      <c r="LH517"/>
      <c r="LI517"/>
      <c r="LJ517"/>
      <c r="LK517"/>
      <c r="LL517"/>
      <c r="LM517"/>
      <c r="LN517"/>
      <c r="LO517"/>
      <c r="LP517"/>
      <c r="LQ517"/>
      <c r="LR517"/>
      <c r="LS517"/>
      <c r="LT517"/>
      <c r="LU517"/>
      <c r="LV517"/>
      <c r="LW517"/>
      <c r="LX517"/>
      <c r="LY517"/>
      <c r="LZ517"/>
      <c r="MA517"/>
      <c r="MB517"/>
      <c r="MC517"/>
      <c r="MD517"/>
      <c r="ME517"/>
      <c r="MF517"/>
      <c r="MG517"/>
      <c r="MH517"/>
      <c r="MI517"/>
      <c r="MJ517"/>
      <c r="MK517"/>
      <c r="ML517"/>
      <c r="MM517"/>
      <c r="MN517"/>
      <c r="MO517"/>
      <c r="MP517"/>
      <c r="MQ517"/>
      <c r="MR517"/>
      <c r="MS517"/>
      <c r="MT517"/>
      <c r="MU517"/>
      <c r="MV517"/>
      <c r="MW517"/>
      <c r="MX517"/>
      <c r="MY517"/>
      <c r="MZ517"/>
      <c r="NA517"/>
      <c r="NB517"/>
      <c r="NC517"/>
      <c r="ND517"/>
      <c r="NE517"/>
      <c r="NF517"/>
      <c r="NG517"/>
      <c r="NH517"/>
      <c r="NI517"/>
      <c r="NJ517"/>
      <c r="NK517"/>
      <c r="NL517"/>
      <c r="NM517"/>
      <c r="NN517"/>
      <c r="NO517"/>
      <c r="NP517"/>
      <c r="NQ517"/>
      <c r="NR517"/>
      <c r="NS517"/>
      <c r="NT517"/>
      <c r="NU517"/>
      <c r="NV517"/>
      <c r="NW517"/>
      <c r="NX517"/>
      <c r="NY517"/>
      <c r="NZ517"/>
      <c r="OA517"/>
      <c r="OB517"/>
      <c r="OC517"/>
      <c r="OD517"/>
      <c r="OE517"/>
      <c r="OF517"/>
      <c r="OG517"/>
      <c r="OH517"/>
      <c r="OI517"/>
      <c r="OJ517"/>
      <c r="OK517"/>
      <c r="OL517"/>
      <c r="OM517"/>
      <c r="ON517"/>
      <c r="OO517"/>
      <c r="OP517"/>
      <c r="OQ517"/>
      <c r="OR517"/>
      <c r="OS517"/>
      <c r="OT517"/>
      <c r="OU517"/>
      <c r="OV517"/>
      <c r="OW517"/>
      <c r="OX517"/>
      <c r="OY517"/>
      <c r="OZ517"/>
      <c r="PA517"/>
      <c r="PB517"/>
      <c r="PC517"/>
      <c r="PD517"/>
      <c r="PE517"/>
      <c r="PF517"/>
      <c r="PG517"/>
      <c r="PH517"/>
      <c r="PI517"/>
      <c r="PJ517"/>
      <c r="PK517"/>
      <c r="PL517"/>
      <c r="PM517"/>
      <c r="PN517"/>
      <c r="PO517"/>
      <c r="PP517"/>
      <c r="PQ517"/>
      <c r="PR517"/>
      <c r="PS517"/>
      <c r="PT517"/>
      <c r="PU517"/>
      <c r="PV517"/>
      <c r="PW517"/>
      <c r="PX517"/>
      <c r="PY517"/>
      <c r="PZ517"/>
      <c r="QA517"/>
      <c r="QB517"/>
      <c r="QC517"/>
      <c r="QD517"/>
      <c r="QE517"/>
      <c r="QF517"/>
      <c r="QG517"/>
      <c r="QH517"/>
      <c r="QI517"/>
      <c r="QJ517"/>
      <c r="QK517"/>
      <c r="QL517"/>
      <c r="QM517"/>
      <c r="QN517"/>
      <c r="QO517"/>
      <c r="QP517"/>
      <c r="QQ517"/>
      <c r="QR517"/>
      <c r="QS517"/>
      <c r="QT517"/>
      <c r="QU517"/>
      <c r="QV517"/>
      <c r="QW517"/>
      <c r="QX517"/>
      <c r="QY517"/>
      <c r="QZ517"/>
      <c r="RA517"/>
      <c r="RB517"/>
      <c r="RC517"/>
      <c r="RD517"/>
      <c r="RE517"/>
      <c r="RF517"/>
      <c r="RG517"/>
      <c r="RH517"/>
      <c r="RI517"/>
      <c r="RJ517"/>
      <c r="RK517"/>
      <c r="RL517"/>
      <c r="RM517"/>
      <c r="RN517"/>
      <c r="RO517"/>
      <c r="RP517"/>
      <c r="RQ517"/>
      <c r="RR517"/>
      <c r="RS517"/>
      <c r="RT517"/>
      <c r="RU517"/>
      <c r="RV517"/>
      <c r="RW517"/>
      <c r="RX517"/>
      <c r="RY517"/>
      <c r="RZ517"/>
      <c r="SA517"/>
      <c r="SB517"/>
      <c r="SC517"/>
      <c r="SD517"/>
      <c r="SE517"/>
      <c r="SF517"/>
      <c r="SG517"/>
      <c r="SH517"/>
      <c r="SI517"/>
      <c r="SJ517"/>
      <c r="SK517"/>
      <c r="SL517"/>
      <c r="SM517"/>
      <c r="SN517"/>
      <c r="SO517"/>
      <c r="SP517"/>
      <c r="SQ517"/>
      <c r="SR517"/>
      <c r="SS517"/>
      <c r="ST517"/>
      <c r="SU517"/>
      <c r="SV517"/>
      <c r="SW517"/>
      <c r="SX517"/>
      <c r="SY517"/>
      <c r="SZ517"/>
      <c r="TA517"/>
      <c r="TB517"/>
      <c r="TC517"/>
      <c r="TD517"/>
      <c r="TE517"/>
      <c r="TF517"/>
      <c r="TG517"/>
      <c r="TH517"/>
      <c r="TI517"/>
      <c r="TJ517"/>
      <c r="TK517"/>
      <c r="TL517"/>
      <c r="TM517"/>
      <c r="TN517"/>
      <c r="TO517"/>
      <c r="TP517"/>
      <c r="TQ517"/>
      <c r="TR517"/>
      <c r="TS517"/>
      <c r="TT517"/>
      <c r="TU517"/>
      <c r="TV517"/>
      <c r="TW517"/>
      <c r="TX517"/>
      <c r="TY517"/>
      <c r="TZ517"/>
      <c r="UA517"/>
      <c r="UB517"/>
      <c r="UC517"/>
      <c r="UD517"/>
      <c r="UE517"/>
      <c r="UF517"/>
      <c r="UG517"/>
      <c r="UH517"/>
      <c r="UI517"/>
      <c r="UJ517"/>
      <c r="UK517"/>
      <c r="UL517"/>
      <c r="UM517"/>
      <c r="UN517"/>
      <c r="UO517"/>
      <c r="UP517"/>
      <c r="UQ517"/>
      <c r="UR517"/>
      <c r="US517"/>
      <c r="UT517"/>
      <c r="UU517"/>
      <c r="UV517"/>
      <c r="UW517"/>
      <c r="UX517"/>
      <c r="UY517"/>
      <c r="UZ517"/>
      <c r="VA517"/>
      <c r="VB517"/>
      <c r="VC517"/>
      <c r="VD517"/>
      <c r="VE517"/>
      <c r="VF517"/>
      <c r="VG517"/>
      <c r="VH517"/>
      <c r="VI517"/>
      <c r="VJ517"/>
      <c r="VK517"/>
      <c r="VL517"/>
      <c r="VM517"/>
      <c r="VN517"/>
      <c r="VO517"/>
      <c r="VP517"/>
      <c r="VQ517"/>
      <c r="VR517"/>
      <c r="VS517"/>
      <c r="VT517"/>
      <c r="VU517"/>
      <c r="VV517"/>
      <c r="VW517"/>
      <c r="VX517"/>
      <c r="VY517"/>
      <c r="VZ517"/>
      <c r="WA517"/>
      <c r="WB517"/>
      <c r="WC517"/>
      <c r="WD517"/>
      <c r="WE517"/>
      <c r="WF517"/>
      <c r="WG517"/>
      <c r="WH517"/>
      <c r="WI517"/>
      <c r="WJ517"/>
      <c r="WK517"/>
      <c r="WL517"/>
      <c r="WM517"/>
      <c r="WN517"/>
      <c r="WO517"/>
      <c r="WP517"/>
      <c r="WQ517"/>
      <c r="WR517"/>
      <c r="WS517"/>
      <c r="WT517"/>
      <c r="WU517"/>
      <c r="WV517"/>
      <c r="WW517"/>
      <c r="WX517"/>
      <c r="WY517"/>
      <c r="WZ517"/>
      <c r="XA517"/>
      <c r="XB517"/>
      <c r="XC517"/>
      <c r="XD517"/>
      <c r="XE517"/>
      <c r="XF517"/>
      <c r="XG517"/>
      <c r="XH517"/>
      <c r="XI517"/>
      <c r="XJ517"/>
      <c r="XK517"/>
      <c r="XL517"/>
      <c r="XM517"/>
      <c r="XN517"/>
      <c r="XO517"/>
      <c r="XP517"/>
      <c r="XQ517"/>
      <c r="XR517"/>
      <c r="XS517"/>
      <c r="XT517"/>
      <c r="XU517"/>
      <c r="XV517"/>
      <c r="XW517"/>
      <c r="XX517"/>
      <c r="XY517"/>
      <c r="XZ517"/>
      <c r="YA517"/>
      <c r="YB517"/>
      <c r="YC517"/>
      <c r="YD517"/>
      <c r="YE517"/>
      <c r="YF517"/>
      <c r="YG517"/>
      <c r="YH517"/>
      <c r="YI517"/>
      <c r="YJ517"/>
      <c r="YK517"/>
      <c r="YL517"/>
      <c r="YM517"/>
      <c r="YN517"/>
      <c r="YO517"/>
      <c r="YP517"/>
      <c r="YQ517"/>
      <c r="YR517"/>
      <c r="YS517"/>
      <c r="YT517"/>
      <c r="YU517"/>
      <c r="YV517"/>
      <c r="YW517"/>
      <c r="YX517"/>
      <c r="YY517"/>
      <c r="YZ517"/>
      <c r="ZA517"/>
      <c r="ZB517"/>
      <c r="ZC517"/>
      <c r="ZD517"/>
      <c r="ZE517"/>
      <c r="ZF517"/>
      <c r="ZG517"/>
      <c r="ZH517"/>
      <c r="ZI517"/>
      <c r="ZJ517"/>
      <c r="ZK517"/>
      <c r="ZL517"/>
      <c r="ZM517"/>
      <c r="ZN517"/>
      <c r="ZO517"/>
      <c r="ZP517"/>
      <c r="ZQ517"/>
      <c r="ZR517"/>
      <c r="ZS517"/>
      <c r="ZT517"/>
      <c r="ZU517"/>
      <c r="ZV517"/>
      <c r="ZW517"/>
      <c r="ZX517"/>
      <c r="ZY517"/>
      <c r="ZZ517"/>
      <c r="AAA517"/>
      <c r="AAB517"/>
      <c r="AAC517"/>
      <c r="AAD517"/>
      <c r="AAE517"/>
      <c r="AAF517"/>
      <c r="AAG517"/>
      <c r="AAH517"/>
      <c r="AAI517"/>
      <c r="AAJ517"/>
      <c r="AAK517"/>
      <c r="AAL517"/>
      <c r="AAM517"/>
      <c r="AAN517"/>
      <c r="AAO517"/>
      <c r="AAP517"/>
      <c r="AAQ517"/>
      <c r="AAR517"/>
      <c r="AAS517"/>
      <c r="AAT517"/>
      <c r="AAU517"/>
      <c r="AAV517"/>
      <c r="AAW517"/>
      <c r="AAX517"/>
      <c r="AAY517"/>
      <c r="AAZ517"/>
      <c r="ABA517"/>
      <c r="ABB517"/>
      <c r="ABC517"/>
      <c r="ABD517"/>
      <c r="ABE517"/>
      <c r="ABF517"/>
      <c r="ABG517"/>
      <c r="ABH517"/>
      <c r="ABI517"/>
      <c r="ABJ517"/>
      <c r="ABK517"/>
      <c r="ABL517"/>
      <c r="ABM517"/>
      <c r="ABN517"/>
      <c r="ABO517"/>
      <c r="ABP517"/>
      <c r="ABQ517"/>
      <c r="ABR517"/>
      <c r="ABS517"/>
      <c r="ABT517"/>
      <c r="ABU517"/>
      <c r="ABV517"/>
      <c r="ABW517"/>
      <c r="ABX517"/>
      <c r="ABY517"/>
      <c r="ABZ517"/>
      <c r="ACA517"/>
      <c r="ACB517"/>
      <c r="ACC517"/>
      <c r="ACD517"/>
      <c r="ACE517"/>
      <c r="ACF517"/>
      <c r="ACG517"/>
      <c r="ACH517"/>
      <c r="ACI517"/>
      <c r="ACJ517"/>
      <c r="ACK517"/>
      <c r="ACL517"/>
      <c r="ACM517"/>
      <c r="ACN517"/>
      <c r="ACO517"/>
      <c r="ACP517"/>
      <c r="ACQ517"/>
      <c r="ACR517"/>
      <c r="ACS517"/>
      <c r="ACT517"/>
      <c r="ACU517"/>
      <c r="ACV517"/>
      <c r="ACW517"/>
      <c r="ACX517"/>
      <c r="ACY517"/>
      <c r="ACZ517"/>
      <c r="ADA517"/>
      <c r="ADB517"/>
      <c r="ADC517"/>
      <c r="ADD517"/>
      <c r="ADE517"/>
      <c r="ADF517"/>
      <c r="ADG517"/>
      <c r="ADH517"/>
      <c r="ADI517"/>
      <c r="ADJ517"/>
      <c r="ADK517"/>
      <c r="ADL517"/>
      <c r="ADM517"/>
      <c r="ADN517"/>
      <c r="ADO517"/>
      <c r="ADP517"/>
      <c r="ADQ517"/>
      <c r="ADR517"/>
      <c r="ADS517"/>
      <c r="ADT517"/>
      <c r="ADU517"/>
      <c r="ADV517"/>
      <c r="ADW517"/>
      <c r="ADX517"/>
      <c r="ADY517"/>
      <c r="ADZ517"/>
      <c r="AEA517"/>
      <c r="AEB517"/>
      <c r="AEC517"/>
      <c r="AED517"/>
      <c r="AEE517"/>
      <c r="AEF517"/>
      <c r="AEG517"/>
      <c r="AEH517"/>
      <c r="AEI517"/>
      <c r="AEJ517"/>
      <c r="AEK517"/>
      <c r="AEL517"/>
      <c r="AEM517"/>
      <c r="AEN517"/>
      <c r="AEO517"/>
      <c r="AEP517"/>
      <c r="AEQ517"/>
      <c r="AER517"/>
      <c r="AES517"/>
      <c r="AET517"/>
      <c r="AEU517"/>
      <c r="AEV517"/>
      <c r="AEW517"/>
      <c r="AEX517"/>
      <c r="AEY517"/>
      <c r="AEZ517"/>
      <c r="AFA517"/>
      <c r="AFB517"/>
      <c r="AFC517"/>
      <c r="AFD517"/>
      <c r="AFE517"/>
      <c r="AFF517"/>
      <c r="AFG517"/>
      <c r="AFH517"/>
      <c r="AFI517"/>
      <c r="AFJ517"/>
      <c r="AFK517"/>
      <c r="AFL517"/>
      <c r="AFM517"/>
      <c r="AFN517"/>
      <c r="AFO517"/>
      <c r="AFP517"/>
      <c r="AFQ517"/>
      <c r="AFR517"/>
      <c r="AFS517"/>
      <c r="AFT517"/>
      <c r="AFU517"/>
      <c r="AFV517"/>
      <c r="AFW517"/>
      <c r="AFX517"/>
      <c r="AFY517"/>
      <c r="AFZ517"/>
      <c r="AGA517"/>
      <c r="AGB517"/>
      <c r="AGC517"/>
      <c r="AGD517"/>
      <c r="AGE517"/>
      <c r="AGF517"/>
      <c r="AGG517"/>
      <c r="AGH517"/>
      <c r="AGI517"/>
      <c r="AGJ517"/>
      <c r="AGK517"/>
      <c r="AGL517"/>
      <c r="AGM517"/>
      <c r="AGN517"/>
      <c r="AGO517"/>
      <c r="AGP517"/>
      <c r="AGQ517"/>
      <c r="AGR517"/>
      <c r="AGS517"/>
      <c r="AGT517"/>
      <c r="AGU517"/>
      <c r="AGV517"/>
      <c r="AGW517"/>
      <c r="AGX517"/>
      <c r="AGY517"/>
      <c r="AGZ517"/>
      <c r="AHA517"/>
      <c r="AHB517"/>
      <c r="AHC517"/>
      <c r="AHD517"/>
      <c r="AHE517"/>
      <c r="AHF517"/>
      <c r="AHG517"/>
      <c r="AHH517"/>
      <c r="AHI517"/>
      <c r="AHJ517"/>
      <c r="AHK517"/>
      <c r="AHL517"/>
      <c r="AHM517"/>
      <c r="AHN517"/>
      <c r="AHO517"/>
      <c r="AHP517"/>
      <c r="AHQ517"/>
      <c r="AHR517"/>
      <c r="AHS517"/>
      <c r="AHT517"/>
      <c r="AHU517"/>
      <c r="AHV517"/>
      <c r="AHW517"/>
      <c r="AHX517"/>
      <c r="AHY517"/>
      <c r="AHZ517"/>
      <c r="AIA517"/>
      <c r="AIB517"/>
      <c r="AIC517"/>
      <c r="AID517"/>
      <c r="AIE517"/>
      <c r="AIF517"/>
      <c r="AIG517"/>
      <c r="AIH517"/>
      <c r="AII517"/>
      <c r="AIJ517"/>
      <c r="AIK517"/>
      <c r="AIL517"/>
      <c r="AIM517"/>
      <c r="AIN517"/>
      <c r="AIO517"/>
      <c r="AIP517"/>
      <c r="AIQ517"/>
      <c r="AIR517"/>
      <c r="AIS517"/>
      <c r="AIT517"/>
      <c r="AIU517"/>
      <c r="AIV517"/>
      <c r="AIW517"/>
      <c r="AIX517"/>
      <c r="AIY517"/>
      <c r="AIZ517"/>
      <c r="AJA517"/>
      <c r="AJB517"/>
      <c r="AJC517"/>
      <c r="AJD517"/>
      <c r="AJE517"/>
      <c r="AJF517"/>
      <c r="AJG517"/>
      <c r="AJH517"/>
      <c r="AJI517"/>
      <c r="AJJ517"/>
      <c r="AJK517"/>
      <c r="AJL517"/>
      <c r="AJM517"/>
      <c r="AJN517"/>
      <c r="AJO517"/>
      <c r="AJP517"/>
      <c r="AJQ517"/>
      <c r="AJR517"/>
      <c r="AJS517"/>
      <c r="AJT517"/>
      <c r="AJU517"/>
      <c r="AJV517"/>
      <c r="AJW517"/>
      <c r="AJX517"/>
      <c r="AJY517"/>
      <c r="AJZ517"/>
      <c r="AKA517"/>
      <c r="AKB517"/>
      <c r="AKC517"/>
      <c r="AKD517"/>
      <c r="AKE517"/>
      <c r="AKF517"/>
      <c r="AKG517"/>
      <c r="AKH517"/>
      <c r="AKI517"/>
      <c r="AKJ517"/>
      <c r="AKK517"/>
      <c r="AKL517"/>
      <c r="AKM517"/>
      <c r="AKN517"/>
      <c r="AKO517"/>
      <c r="AKP517"/>
      <c r="AKQ517"/>
      <c r="AKR517"/>
      <c r="AKS517"/>
      <c r="AKT517"/>
      <c r="AKU517"/>
      <c r="AKV517"/>
      <c r="AKW517"/>
      <c r="AKX517"/>
      <c r="AKY517"/>
      <c r="AKZ517"/>
      <c r="ALA517"/>
      <c r="ALB517"/>
      <c r="ALC517"/>
      <c r="ALD517"/>
      <c r="ALE517"/>
      <c r="ALF517"/>
      <c r="ALG517"/>
      <c r="ALH517"/>
      <c r="ALI517"/>
      <c r="ALJ517"/>
      <c r="ALK517"/>
      <c r="ALL517"/>
      <c r="ALM517"/>
      <c r="ALN517"/>
      <c r="ALO517"/>
      <c r="ALP517"/>
      <c r="ALQ517"/>
      <c r="ALR517"/>
      <c r="ALS517"/>
      <c r="ALT517"/>
      <c r="ALU517"/>
      <c r="ALV517"/>
      <c r="ALW517"/>
      <c r="ALX517"/>
      <c r="ALY517"/>
      <c r="ALZ517"/>
      <c r="AMA517"/>
      <c r="AMB517"/>
      <c r="AMC517"/>
      <c r="AMD517"/>
      <c r="AME517"/>
      <c r="AMF517"/>
      <c r="AMG517"/>
      <c r="AMH517"/>
      <c r="AMI517"/>
      <c r="AMJ517"/>
    </row>
    <row r="518" spans="1:1024">
      <c r="A518" s="11" t="s">
        <v>1367</v>
      </c>
      <c r="B518"/>
      <c r="C518"/>
      <c r="D518"/>
      <c r="E518"/>
      <c r="F518"/>
      <c r="G518"/>
      <c r="H518"/>
      <c r="I518"/>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c r="BA518"/>
      <c r="BB518"/>
      <c r="BC518"/>
      <c r="BD518"/>
      <c r="BE518"/>
      <c r="BF518"/>
      <c r="BG518"/>
      <c r="BH518"/>
      <c r="BI518"/>
      <c r="BJ518"/>
      <c r="BK518"/>
      <c r="BL518"/>
      <c r="BM518"/>
      <c r="BN518"/>
      <c r="BO518"/>
      <c r="BP518"/>
      <c r="BQ518"/>
      <c r="BR518"/>
      <c r="BS518"/>
      <c r="BT518"/>
      <c r="BU518"/>
      <c r="BV518"/>
      <c r="BW518"/>
      <c r="BX518"/>
      <c r="BY518"/>
      <c r="BZ518"/>
      <c r="CA518"/>
      <c r="CB518"/>
      <c r="CC518"/>
      <c r="CD518"/>
      <c r="CE518"/>
      <c r="CF518"/>
      <c r="CG518"/>
      <c r="CH518"/>
      <c r="CI518"/>
      <c r="CJ518"/>
      <c r="CK518"/>
      <c r="CL518"/>
      <c r="CM518"/>
      <c r="CN518"/>
      <c r="CO518"/>
      <c r="CP518"/>
      <c r="CQ518"/>
      <c r="CR518"/>
      <c r="CS518"/>
      <c r="CT518"/>
      <c r="CU518"/>
      <c r="CV518"/>
      <c r="CW518"/>
      <c r="CX518"/>
      <c r="CY518"/>
      <c r="CZ518"/>
      <c r="DA518"/>
      <c r="DB518"/>
      <c r="DC518"/>
      <c r="DD518"/>
      <c r="DE518"/>
      <c r="DF518"/>
      <c r="DG518"/>
      <c r="DH518"/>
      <c r="DI518"/>
      <c r="DJ518"/>
      <c r="DK518"/>
      <c r="DL518"/>
      <c r="DM518"/>
      <c r="DN518"/>
      <c r="DO518"/>
      <c r="DP518"/>
      <c r="DQ518"/>
      <c r="DR518"/>
      <c r="DS518"/>
      <c r="DT518"/>
      <c r="DU518"/>
      <c r="DV518"/>
      <c r="DW518"/>
      <c r="DX518"/>
      <c r="DY518"/>
      <c r="DZ518"/>
      <c r="EA518"/>
      <c r="EB518"/>
      <c r="EC518"/>
      <c r="ED518"/>
      <c r="EE518"/>
      <c r="EF518"/>
      <c r="EG518"/>
      <c r="EH518"/>
      <c r="EI518"/>
      <c r="EJ518"/>
      <c r="EK518"/>
      <c r="EL518"/>
      <c r="EM518"/>
      <c r="EN518"/>
      <c r="EO518"/>
      <c r="EP518"/>
      <c r="EQ518"/>
      <c r="ER518"/>
      <c r="ES518"/>
      <c r="ET518"/>
      <c r="EU518"/>
      <c r="EV518"/>
      <c r="EW518"/>
      <c r="EX518"/>
      <c r="EY518"/>
      <c r="EZ518"/>
      <c r="FA518"/>
      <c r="FB518"/>
      <c r="FC518"/>
      <c r="FD518"/>
      <c r="FE518"/>
      <c r="FF518"/>
      <c r="FG518"/>
      <c r="FH518"/>
      <c r="FI518"/>
      <c r="FJ518"/>
      <c r="FK518"/>
      <c r="FL518"/>
      <c r="FM518"/>
      <c r="FN518"/>
      <c r="FO518"/>
      <c r="FP518"/>
      <c r="FQ518"/>
      <c r="FR518"/>
      <c r="FS518"/>
      <c r="FT518"/>
      <c r="FU518"/>
      <c r="FV518"/>
      <c r="FW518"/>
      <c r="FX518"/>
      <c r="FY518"/>
      <c r="FZ518"/>
      <c r="GA518"/>
      <c r="GB518"/>
      <c r="GC518"/>
      <c r="GD518"/>
      <c r="GE518"/>
      <c r="GF518"/>
      <c r="GG518"/>
      <c r="GH518"/>
      <c r="GI518"/>
      <c r="GJ518"/>
      <c r="GK518"/>
      <c r="GL518"/>
      <c r="GM518"/>
      <c r="GN518"/>
      <c r="GO518"/>
      <c r="GP518"/>
      <c r="GQ518"/>
      <c r="GR518"/>
      <c r="GS518"/>
      <c r="GT518"/>
      <c r="GU518"/>
      <c r="GV518"/>
      <c r="GW518"/>
      <c r="GX518"/>
      <c r="GY518"/>
      <c r="GZ518"/>
      <c r="HA518"/>
      <c r="HB518"/>
      <c r="HC518"/>
      <c r="HD518"/>
      <c r="HE518"/>
      <c r="HF518"/>
      <c r="HG518"/>
      <c r="HH518"/>
      <c r="HI518"/>
      <c r="HJ518"/>
      <c r="HK518"/>
      <c r="HL518"/>
      <c r="HM518"/>
      <c r="HN518"/>
      <c r="HO518"/>
      <c r="HP518"/>
      <c r="HQ518"/>
      <c r="HR518"/>
      <c r="HS518"/>
      <c r="HT518"/>
      <c r="HU518"/>
      <c r="HV518"/>
      <c r="HW518"/>
      <c r="HX518"/>
      <c r="HY518"/>
      <c r="HZ518"/>
      <c r="IA518"/>
      <c r="IB518"/>
      <c r="IC518"/>
      <c r="ID518"/>
      <c r="IE518"/>
      <c r="IF518"/>
      <c r="IG518"/>
      <c r="IH518"/>
      <c r="II518"/>
      <c r="IJ518"/>
      <c r="IK518"/>
      <c r="IL518"/>
      <c r="IM518"/>
      <c r="IN518"/>
      <c r="IO518"/>
      <c r="IP518"/>
      <c r="IQ518"/>
      <c r="IR518"/>
      <c r="IS518"/>
      <c r="IT518"/>
      <c r="IU518"/>
      <c r="IV518"/>
      <c r="IW518"/>
      <c r="IX518"/>
      <c r="IY518"/>
      <c r="IZ518"/>
      <c r="JA518"/>
      <c r="JB518"/>
      <c r="JC518"/>
      <c r="JD518"/>
      <c r="JE518"/>
      <c r="JF518"/>
      <c r="JG518"/>
      <c r="JH518"/>
      <c r="JI518"/>
      <c r="JJ518"/>
      <c r="JK518"/>
      <c r="JL518"/>
      <c r="JM518"/>
      <c r="JN518"/>
      <c r="JO518"/>
      <c r="JP518"/>
      <c r="JQ518"/>
      <c r="JR518"/>
      <c r="JS518"/>
      <c r="JT518"/>
      <c r="JU518"/>
      <c r="JV518"/>
      <c r="JW518"/>
      <c r="JX518"/>
      <c r="JY518"/>
      <c r="JZ518"/>
      <c r="KA518"/>
      <c r="KB518"/>
      <c r="KC518"/>
      <c r="KD518"/>
      <c r="KE518"/>
      <c r="KF518"/>
      <c r="KG518"/>
      <c r="KH518"/>
      <c r="KI518"/>
      <c r="KJ518"/>
      <c r="KK518"/>
      <c r="KL518"/>
      <c r="KM518"/>
      <c r="KN518"/>
      <c r="KO518"/>
      <c r="KP518"/>
      <c r="KQ518"/>
      <c r="KR518"/>
      <c r="KS518"/>
      <c r="KT518"/>
      <c r="KU518"/>
      <c r="KV518"/>
      <c r="KW518"/>
      <c r="KX518"/>
      <c r="KY518"/>
      <c r="KZ518"/>
      <c r="LA518"/>
      <c r="LB518"/>
      <c r="LC518"/>
      <c r="LD518"/>
      <c r="LE518"/>
      <c r="LF518"/>
      <c r="LG518"/>
      <c r="LH518"/>
      <c r="LI518"/>
      <c r="LJ518"/>
      <c r="LK518"/>
      <c r="LL518"/>
      <c r="LM518"/>
      <c r="LN518"/>
      <c r="LO518"/>
      <c r="LP518"/>
      <c r="LQ518"/>
      <c r="LR518"/>
      <c r="LS518"/>
      <c r="LT518"/>
      <c r="LU518"/>
      <c r="LV518"/>
      <c r="LW518"/>
      <c r="LX518"/>
      <c r="LY518"/>
      <c r="LZ518"/>
      <c r="MA518"/>
      <c r="MB518"/>
      <c r="MC518"/>
      <c r="MD518"/>
      <c r="ME518"/>
      <c r="MF518"/>
      <c r="MG518"/>
      <c r="MH518"/>
      <c r="MI518"/>
      <c r="MJ518"/>
      <c r="MK518"/>
      <c r="ML518"/>
      <c r="MM518"/>
      <c r="MN518"/>
      <c r="MO518"/>
      <c r="MP518"/>
      <c r="MQ518"/>
      <c r="MR518"/>
      <c r="MS518"/>
      <c r="MT518"/>
      <c r="MU518"/>
      <c r="MV518"/>
      <c r="MW518"/>
      <c r="MX518"/>
      <c r="MY518"/>
      <c r="MZ518"/>
      <c r="NA518"/>
      <c r="NB518"/>
      <c r="NC518"/>
      <c r="ND518"/>
      <c r="NE518"/>
      <c r="NF518"/>
      <c r="NG518"/>
      <c r="NH518"/>
      <c r="NI518"/>
      <c r="NJ518"/>
      <c r="NK518"/>
      <c r="NL518"/>
      <c r="NM518"/>
      <c r="NN518"/>
      <c r="NO518"/>
      <c r="NP518"/>
      <c r="NQ518"/>
      <c r="NR518"/>
      <c r="NS518"/>
      <c r="NT518"/>
      <c r="NU518"/>
      <c r="NV518"/>
      <c r="NW518"/>
      <c r="NX518"/>
      <c r="NY518"/>
      <c r="NZ518"/>
      <c r="OA518"/>
      <c r="OB518"/>
      <c r="OC518"/>
      <c r="OD518"/>
      <c r="OE518"/>
      <c r="OF518"/>
      <c r="OG518"/>
      <c r="OH518"/>
      <c r="OI518"/>
      <c r="OJ518"/>
      <c r="OK518"/>
      <c r="OL518"/>
      <c r="OM518"/>
      <c r="ON518"/>
      <c r="OO518"/>
      <c r="OP518"/>
      <c r="OQ518"/>
      <c r="OR518"/>
      <c r="OS518"/>
      <c r="OT518"/>
      <c r="OU518"/>
      <c r="OV518"/>
      <c r="OW518"/>
      <c r="OX518"/>
      <c r="OY518"/>
      <c r="OZ518"/>
      <c r="PA518"/>
      <c r="PB518"/>
      <c r="PC518"/>
      <c r="PD518"/>
      <c r="PE518"/>
      <c r="PF518"/>
      <c r="PG518"/>
      <c r="PH518"/>
      <c r="PI518"/>
      <c r="PJ518"/>
      <c r="PK518"/>
      <c r="PL518"/>
      <c r="PM518"/>
      <c r="PN518"/>
      <c r="PO518"/>
      <c r="PP518"/>
      <c r="PQ518"/>
      <c r="PR518"/>
      <c r="PS518"/>
      <c r="PT518"/>
      <c r="PU518"/>
      <c r="PV518"/>
      <c r="PW518"/>
      <c r="PX518"/>
      <c r="PY518"/>
      <c r="PZ518"/>
      <c r="QA518"/>
      <c r="QB518"/>
      <c r="QC518"/>
      <c r="QD518"/>
      <c r="QE518"/>
      <c r="QF518"/>
      <c r="QG518"/>
      <c r="QH518"/>
      <c r="QI518"/>
      <c r="QJ518"/>
      <c r="QK518"/>
      <c r="QL518"/>
      <c r="QM518"/>
      <c r="QN518"/>
      <c r="QO518"/>
      <c r="QP518"/>
      <c r="QQ518"/>
      <c r="QR518"/>
      <c r="QS518"/>
      <c r="QT518"/>
      <c r="QU518"/>
      <c r="QV518"/>
      <c r="QW518"/>
      <c r="QX518"/>
      <c r="QY518"/>
      <c r="QZ518"/>
      <c r="RA518"/>
      <c r="RB518"/>
      <c r="RC518"/>
      <c r="RD518"/>
      <c r="RE518"/>
      <c r="RF518"/>
      <c r="RG518"/>
      <c r="RH518"/>
      <c r="RI518"/>
      <c r="RJ518"/>
      <c r="RK518"/>
      <c r="RL518"/>
      <c r="RM518"/>
      <c r="RN518"/>
      <c r="RO518"/>
      <c r="RP518"/>
      <c r="RQ518"/>
      <c r="RR518"/>
      <c r="RS518"/>
      <c r="RT518"/>
      <c r="RU518"/>
      <c r="RV518"/>
      <c r="RW518"/>
      <c r="RX518"/>
      <c r="RY518"/>
      <c r="RZ518"/>
      <c r="SA518"/>
      <c r="SB518"/>
      <c r="SC518"/>
      <c r="SD518"/>
      <c r="SE518"/>
      <c r="SF518"/>
      <c r="SG518"/>
      <c r="SH518"/>
      <c r="SI518"/>
      <c r="SJ518"/>
      <c r="SK518"/>
      <c r="SL518"/>
      <c r="SM518"/>
      <c r="SN518"/>
      <c r="SO518"/>
      <c r="SP518"/>
      <c r="SQ518"/>
      <c r="SR518"/>
      <c r="SS518"/>
      <c r="ST518"/>
      <c r="SU518"/>
      <c r="SV518"/>
      <c r="SW518"/>
      <c r="SX518"/>
      <c r="SY518"/>
      <c r="SZ518"/>
      <c r="TA518"/>
      <c r="TB518"/>
      <c r="TC518"/>
      <c r="TD518"/>
      <c r="TE518"/>
      <c r="TF518"/>
      <c r="TG518"/>
      <c r="TH518"/>
      <c r="TI518"/>
      <c r="TJ518"/>
      <c r="TK518"/>
      <c r="TL518"/>
      <c r="TM518"/>
      <c r="TN518"/>
      <c r="TO518"/>
      <c r="TP518"/>
      <c r="TQ518"/>
      <c r="TR518"/>
      <c r="TS518"/>
      <c r="TT518"/>
      <c r="TU518"/>
      <c r="TV518"/>
      <c r="TW518"/>
      <c r="TX518"/>
      <c r="TY518"/>
      <c r="TZ518"/>
      <c r="UA518"/>
      <c r="UB518"/>
      <c r="UC518"/>
      <c r="UD518"/>
      <c r="UE518"/>
      <c r="UF518"/>
      <c r="UG518"/>
      <c r="UH518"/>
      <c r="UI518"/>
      <c r="UJ518"/>
      <c r="UK518"/>
      <c r="UL518"/>
      <c r="UM518"/>
      <c r="UN518"/>
      <c r="UO518"/>
      <c r="UP518"/>
      <c r="UQ518"/>
      <c r="UR518"/>
      <c r="US518"/>
      <c r="UT518"/>
      <c r="UU518"/>
      <c r="UV518"/>
      <c r="UW518"/>
      <c r="UX518"/>
      <c r="UY518"/>
      <c r="UZ518"/>
      <c r="VA518"/>
      <c r="VB518"/>
      <c r="VC518"/>
      <c r="VD518"/>
      <c r="VE518"/>
      <c r="VF518"/>
      <c r="VG518"/>
      <c r="VH518"/>
      <c r="VI518"/>
      <c r="VJ518"/>
      <c r="VK518"/>
      <c r="VL518"/>
      <c r="VM518"/>
      <c r="VN518"/>
      <c r="VO518"/>
      <c r="VP518"/>
      <c r="VQ518"/>
      <c r="VR518"/>
      <c r="VS518"/>
      <c r="VT518"/>
      <c r="VU518"/>
      <c r="VV518"/>
      <c r="VW518"/>
      <c r="VX518"/>
      <c r="VY518"/>
      <c r="VZ518"/>
      <c r="WA518"/>
      <c r="WB518"/>
      <c r="WC518"/>
      <c r="WD518"/>
      <c r="WE518"/>
      <c r="WF518"/>
      <c r="WG518"/>
      <c r="WH518"/>
      <c r="WI518"/>
      <c r="WJ518"/>
      <c r="WK518"/>
      <c r="WL518"/>
      <c r="WM518"/>
      <c r="WN518"/>
      <c r="WO518"/>
      <c r="WP518"/>
      <c r="WQ518"/>
      <c r="WR518"/>
      <c r="WS518"/>
      <c r="WT518"/>
      <c r="WU518"/>
      <c r="WV518"/>
      <c r="WW518"/>
      <c r="WX518"/>
      <c r="WY518"/>
      <c r="WZ518"/>
      <c r="XA518"/>
      <c r="XB518"/>
      <c r="XC518"/>
      <c r="XD518"/>
      <c r="XE518"/>
      <c r="XF518"/>
      <c r="XG518"/>
      <c r="XH518"/>
      <c r="XI518"/>
      <c r="XJ518"/>
      <c r="XK518"/>
      <c r="XL518"/>
      <c r="XM518"/>
      <c r="XN518"/>
      <c r="XO518"/>
      <c r="XP518"/>
      <c r="XQ518"/>
      <c r="XR518"/>
      <c r="XS518"/>
      <c r="XT518"/>
      <c r="XU518"/>
      <c r="XV518"/>
      <c r="XW518"/>
      <c r="XX518"/>
      <c r="XY518"/>
      <c r="XZ518"/>
      <c r="YA518"/>
      <c r="YB518"/>
      <c r="YC518"/>
      <c r="YD518"/>
      <c r="YE518"/>
      <c r="YF518"/>
      <c r="YG518"/>
      <c r="YH518"/>
      <c r="YI518"/>
      <c r="YJ518"/>
      <c r="YK518"/>
      <c r="YL518"/>
      <c r="YM518"/>
      <c r="YN518"/>
      <c r="YO518"/>
      <c r="YP518"/>
      <c r="YQ518"/>
      <c r="YR518"/>
      <c r="YS518"/>
      <c r="YT518"/>
      <c r="YU518"/>
      <c r="YV518"/>
      <c r="YW518"/>
      <c r="YX518"/>
      <c r="YY518"/>
      <c r="YZ518"/>
      <c r="ZA518"/>
      <c r="ZB518"/>
      <c r="ZC518"/>
      <c r="ZD518"/>
      <c r="ZE518"/>
      <c r="ZF518"/>
      <c r="ZG518"/>
      <c r="ZH518"/>
      <c r="ZI518"/>
      <c r="ZJ518"/>
      <c r="ZK518"/>
      <c r="ZL518"/>
      <c r="ZM518"/>
      <c r="ZN518"/>
      <c r="ZO518"/>
      <c r="ZP518"/>
      <c r="ZQ518"/>
      <c r="ZR518"/>
      <c r="ZS518"/>
      <c r="ZT518"/>
      <c r="ZU518"/>
      <c r="ZV518"/>
      <c r="ZW518"/>
      <c r="ZX518"/>
      <c r="ZY518"/>
      <c r="ZZ518"/>
      <c r="AAA518"/>
      <c r="AAB518"/>
      <c r="AAC518"/>
      <c r="AAD518"/>
      <c r="AAE518"/>
      <c r="AAF518"/>
      <c r="AAG518"/>
      <c r="AAH518"/>
      <c r="AAI518"/>
      <c r="AAJ518"/>
      <c r="AAK518"/>
      <c r="AAL518"/>
      <c r="AAM518"/>
      <c r="AAN518"/>
      <c r="AAO518"/>
      <c r="AAP518"/>
      <c r="AAQ518"/>
      <c r="AAR518"/>
      <c r="AAS518"/>
      <c r="AAT518"/>
      <c r="AAU518"/>
      <c r="AAV518"/>
      <c r="AAW518"/>
      <c r="AAX518"/>
      <c r="AAY518"/>
      <c r="AAZ518"/>
      <c r="ABA518"/>
      <c r="ABB518"/>
      <c r="ABC518"/>
      <c r="ABD518"/>
      <c r="ABE518"/>
      <c r="ABF518"/>
      <c r="ABG518"/>
      <c r="ABH518"/>
      <c r="ABI518"/>
      <c r="ABJ518"/>
      <c r="ABK518"/>
      <c r="ABL518"/>
      <c r="ABM518"/>
      <c r="ABN518"/>
      <c r="ABO518"/>
      <c r="ABP518"/>
      <c r="ABQ518"/>
      <c r="ABR518"/>
      <c r="ABS518"/>
      <c r="ABT518"/>
      <c r="ABU518"/>
      <c r="ABV518"/>
      <c r="ABW518"/>
      <c r="ABX518"/>
      <c r="ABY518"/>
      <c r="ABZ518"/>
      <c r="ACA518"/>
      <c r="ACB518"/>
      <c r="ACC518"/>
      <c r="ACD518"/>
      <c r="ACE518"/>
      <c r="ACF518"/>
      <c r="ACG518"/>
      <c r="ACH518"/>
      <c r="ACI518"/>
      <c r="ACJ518"/>
      <c r="ACK518"/>
      <c r="ACL518"/>
      <c r="ACM518"/>
      <c r="ACN518"/>
      <c r="ACO518"/>
      <c r="ACP518"/>
      <c r="ACQ518"/>
      <c r="ACR518"/>
      <c r="ACS518"/>
      <c r="ACT518"/>
      <c r="ACU518"/>
      <c r="ACV518"/>
      <c r="ACW518"/>
      <c r="ACX518"/>
      <c r="ACY518"/>
      <c r="ACZ518"/>
      <c r="ADA518"/>
      <c r="ADB518"/>
      <c r="ADC518"/>
      <c r="ADD518"/>
      <c r="ADE518"/>
      <c r="ADF518"/>
      <c r="ADG518"/>
      <c r="ADH518"/>
      <c r="ADI518"/>
      <c r="ADJ518"/>
      <c r="ADK518"/>
      <c r="ADL518"/>
      <c r="ADM518"/>
      <c r="ADN518"/>
      <c r="ADO518"/>
      <c r="ADP518"/>
      <c r="ADQ518"/>
      <c r="ADR518"/>
      <c r="ADS518"/>
      <c r="ADT518"/>
      <c r="ADU518"/>
      <c r="ADV518"/>
      <c r="ADW518"/>
      <c r="ADX518"/>
      <c r="ADY518"/>
      <c r="ADZ518"/>
      <c r="AEA518"/>
      <c r="AEB518"/>
      <c r="AEC518"/>
      <c r="AED518"/>
      <c r="AEE518"/>
      <c r="AEF518"/>
      <c r="AEG518"/>
      <c r="AEH518"/>
      <c r="AEI518"/>
      <c r="AEJ518"/>
      <c r="AEK518"/>
      <c r="AEL518"/>
      <c r="AEM518"/>
      <c r="AEN518"/>
      <c r="AEO518"/>
      <c r="AEP518"/>
      <c r="AEQ518"/>
      <c r="AER518"/>
      <c r="AES518"/>
      <c r="AET518"/>
      <c r="AEU518"/>
      <c r="AEV518"/>
      <c r="AEW518"/>
      <c r="AEX518"/>
      <c r="AEY518"/>
      <c r="AEZ518"/>
      <c r="AFA518"/>
      <c r="AFB518"/>
      <c r="AFC518"/>
      <c r="AFD518"/>
      <c r="AFE518"/>
      <c r="AFF518"/>
      <c r="AFG518"/>
      <c r="AFH518"/>
      <c r="AFI518"/>
      <c r="AFJ518"/>
      <c r="AFK518"/>
      <c r="AFL518"/>
      <c r="AFM518"/>
      <c r="AFN518"/>
      <c r="AFO518"/>
      <c r="AFP518"/>
      <c r="AFQ518"/>
      <c r="AFR518"/>
      <c r="AFS518"/>
      <c r="AFT518"/>
      <c r="AFU518"/>
      <c r="AFV518"/>
      <c r="AFW518"/>
      <c r="AFX518"/>
      <c r="AFY518"/>
      <c r="AFZ518"/>
      <c r="AGA518"/>
      <c r="AGB518"/>
      <c r="AGC518"/>
      <c r="AGD518"/>
      <c r="AGE518"/>
      <c r="AGF518"/>
      <c r="AGG518"/>
      <c r="AGH518"/>
      <c r="AGI518"/>
      <c r="AGJ518"/>
      <c r="AGK518"/>
      <c r="AGL518"/>
      <c r="AGM518"/>
      <c r="AGN518"/>
      <c r="AGO518"/>
      <c r="AGP518"/>
      <c r="AGQ518"/>
      <c r="AGR518"/>
      <c r="AGS518"/>
      <c r="AGT518"/>
      <c r="AGU518"/>
      <c r="AGV518"/>
      <c r="AGW518"/>
      <c r="AGX518"/>
      <c r="AGY518"/>
      <c r="AGZ518"/>
      <c r="AHA518"/>
      <c r="AHB518"/>
      <c r="AHC518"/>
      <c r="AHD518"/>
      <c r="AHE518"/>
      <c r="AHF518"/>
      <c r="AHG518"/>
      <c r="AHH518"/>
      <c r="AHI518"/>
      <c r="AHJ518"/>
      <c r="AHK518"/>
      <c r="AHL518"/>
      <c r="AHM518"/>
      <c r="AHN518"/>
      <c r="AHO518"/>
      <c r="AHP518"/>
      <c r="AHQ518"/>
      <c r="AHR518"/>
      <c r="AHS518"/>
      <c r="AHT518"/>
      <c r="AHU518"/>
      <c r="AHV518"/>
      <c r="AHW518"/>
      <c r="AHX518"/>
      <c r="AHY518"/>
      <c r="AHZ518"/>
      <c r="AIA518"/>
      <c r="AIB518"/>
      <c r="AIC518"/>
      <c r="AID518"/>
      <c r="AIE518"/>
      <c r="AIF518"/>
      <c r="AIG518"/>
      <c r="AIH518"/>
      <c r="AII518"/>
      <c r="AIJ518"/>
      <c r="AIK518"/>
      <c r="AIL518"/>
      <c r="AIM518"/>
      <c r="AIN518"/>
      <c r="AIO518"/>
      <c r="AIP518"/>
      <c r="AIQ518"/>
      <c r="AIR518"/>
      <c r="AIS518"/>
      <c r="AIT518"/>
      <c r="AIU518"/>
      <c r="AIV518"/>
      <c r="AIW518"/>
      <c r="AIX518"/>
      <c r="AIY518"/>
      <c r="AIZ518"/>
      <c r="AJA518"/>
      <c r="AJB518"/>
      <c r="AJC518"/>
      <c r="AJD518"/>
      <c r="AJE518"/>
      <c r="AJF518"/>
      <c r="AJG518"/>
      <c r="AJH518"/>
      <c r="AJI518"/>
      <c r="AJJ518"/>
      <c r="AJK518"/>
      <c r="AJL518"/>
      <c r="AJM518"/>
      <c r="AJN518"/>
      <c r="AJO518"/>
      <c r="AJP518"/>
      <c r="AJQ518"/>
      <c r="AJR518"/>
      <c r="AJS518"/>
      <c r="AJT518"/>
      <c r="AJU518"/>
      <c r="AJV518"/>
      <c r="AJW518"/>
      <c r="AJX518"/>
      <c r="AJY518"/>
      <c r="AJZ518"/>
      <c r="AKA518"/>
      <c r="AKB518"/>
      <c r="AKC518"/>
      <c r="AKD518"/>
      <c r="AKE518"/>
      <c r="AKF518"/>
      <c r="AKG518"/>
      <c r="AKH518"/>
      <c r="AKI518"/>
      <c r="AKJ518"/>
      <c r="AKK518"/>
      <c r="AKL518"/>
      <c r="AKM518"/>
      <c r="AKN518"/>
      <c r="AKO518"/>
      <c r="AKP518"/>
      <c r="AKQ518"/>
      <c r="AKR518"/>
      <c r="AKS518"/>
      <c r="AKT518"/>
      <c r="AKU518"/>
      <c r="AKV518"/>
      <c r="AKW518"/>
      <c r="AKX518"/>
      <c r="AKY518"/>
      <c r="AKZ518"/>
      <c r="ALA518"/>
      <c r="ALB518"/>
      <c r="ALC518"/>
      <c r="ALD518"/>
      <c r="ALE518"/>
      <c r="ALF518"/>
      <c r="ALG518"/>
      <c r="ALH518"/>
      <c r="ALI518"/>
      <c r="ALJ518"/>
      <c r="ALK518"/>
      <c r="ALL518"/>
      <c r="ALM518"/>
      <c r="ALN518"/>
      <c r="ALO518"/>
      <c r="ALP518"/>
      <c r="ALQ518"/>
      <c r="ALR518"/>
      <c r="ALS518"/>
      <c r="ALT518"/>
      <c r="ALU518"/>
      <c r="ALV518"/>
      <c r="ALW518"/>
      <c r="ALX518"/>
      <c r="ALY518"/>
      <c r="ALZ518"/>
      <c r="AMA518"/>
      <c r="AMB518"/>
      <c r="AMC518"/>
      <c r="AMD518"/>
      <c r="AME518"/>
      <c r="AMF518"/>
      <c r="AMG518"/>
      <c r="AMH518"/>
      <c r="AMI518"/>
      <c r="AMJ518"/>
    </row>
    <row r="519" spans="1:1024" ht="114.75">
      <c r="A519" s="11" t="s">
        <v>1368</v>
      </c>
      <c r="B519"/>
      <c r="C519"/>
      <c r="D519"/>
      <c r="E519"/>
      <c r="F519"/>
      <c r="G519"/>
      <c r="H519"/>
      <c r="I519"/>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c r="BA519"/>
      <c r="BB519"/>
      <c r="BC519"/>
      <c r="BD519"/>
      <c r="BE519"/>
      <c r="BF519"/>
      <c r="BG519"/>
      <c r="BH519"/>
      <c r="BI519"/>
      <c r="BJ519"/>
      <c r="BK519"/>
      <c r="BL519"/>
      <c r="BM519"/>
      <c r="BN519"/>
      <c r="BO519"/>
      <c r="BP519"/>
      <c r="BQ519"/>
      <c r="BR519"/>
      <c r="BS519"/>
      <c r="BT519"/>
      <c r="BU519"/>
      <c r="BV519"/>
      <c r="BW519"/>
      <c r="BX519"/>
      <c r="BY519"/>
      <c r="BZ519"/>
      <c r="CA519"/>
      <c r="CB519"/>
      <c r="CC519"/>
      <c r="CD519"/>
      <c r="CE519"/>
      <c r="CF519"/>
      <c r="CG519"/>
      <c r="CH519"/>
      <c r="CI519"/>
      <c r="CJ519"/>
      <c r="CK519"/>
      <c r="CL519"/>
      <c r="CM519"/>
      <c r="CN519"/>
      <c r="CO519"/>
      <c r="CP519"/>
      <c r="CQ519"/>
      <c r="CR519"/>
      <c r="CS519"/>
      <c r="CT519"/>
      <c r="CU519"/>
      <c r="CV519"/>
      <c r="CW519"/>
      <c r="CX519"/>
      <c r="CY519"/>
      <c r="CZ519"/>
      <c r="DA519"/>
      <c r="DB519"/>
      <c r="DC519"/>
      <c r="DD519"/>
      <c r="DE519"/>
      <c r="DF519"/>
      <c r="DG519"/>
      <c r="DH519"/>
      <c r="DI519"/>
      <c r="DJ519"/>
      <c r="DK519"/>
      <c r="DL519"/>
      <c r="DM519"/>
      <c r="DN519"/>
      <c r="DO519"/>
      <c r="DP519"/>
      <c r="DQ519"/>
      <c r="DR519"/>
      <c r="DS519"/>
      <c r="DT519"/>
      <c r="DU519"/>
      <c r="DV519"/>
      <c r="DW519"/>
      <c r="DX519"/>
      <c r="DY519"/>
      <c r="DZ519"/>
      <c r="EA519"/>
      <c r="EB519"/>
      <c r="EC519"/>
      <c r="ED519"/>
      <c r="EE519"/>
      <c r="EF519"/>
      <c r="EG519"/>
      <c r="EH519"/>
      <c r="EI519"/>
      <c r="EJ519"/>
      <c r="EK519"/>
      <c r="EL519"/>
      <c r="EM519"/>
      <c r="EN519"/>
      <c r="EO519"/>
      <c r="EP519"/>
      <c r="EQ519"/>
      <c r="ER519"/>
      <c r="ES519"/>
      <c r="ET519"/>
      <c r="EU519"/>
      <c r="EV519"/>
      <c r="EW519"/>
      <c r="EX519"/>
      <c r="EY519"/>
      <c r="EZ519"/>
      <c r="FA519"/>
      <c r="FB519"/>
      <c r="FC519"/>
      <c r="FD519"/>
      <c r="FE519"/>
      <c r="FF519"/>
      <c r="FG519"/>
      <c r="FH519"/>
      <c r="FI519"/>
      <c r="FJ519"/>
      <c r="FK519"/>
      <c r="FL519"/>
      <c r="FM519"/>
      <c r="FN519"/>
      <c r="FO519"/>
      <c r="FP519"/>
      <c r="FQ519"/>
      <c r="FR519"/>
      <c r="FS519"/>
      <c r="FT519"/>
      <c r="FU519"/>
      <c r="FV519"/>
      <c r="FW519"/>
      <c r="FX519"/>
      <c r="FY519"/>
      <c r="FZ519"/>
      <c r="GA519"/>
      <c r="GB519"/>
      <c r="GC519"/>
      <c r="GD519"/>
      <c r="GE519"/>
      <c r="GF519"/>
      <c r="GG519"/>
      <c r="GH519"/>
      <c r="GI519"/>
      <c r="GJ519"/>
      <c r="GK519"/>
      <c r="GL519"/>
      <c r="GM519"/>
      <c r="GN519"/>
      <c r="GO519"/>
      <c r="GP519"/>
      <c r="GQ519"/>
      <c r="GR519"/>
      <c r="GS519"/>
      <c r="GT519"/>
      <c r="GU519"/>
      <c r="GV519"/>
      <c r="GW519"/>
      <c r="GX519"/>
      <c r="GY519"/>
      <c r="GZ519"/>
      <c r="HA519"/>
      <c r="HB519"/>
      <c r="HC519"/>
      <c r="HD519"/>
      <c r="HE519"/>
      <c r="HF519"/>
      <c r="HG519"/>
      <c r="HH519"/>
      <c r="HI519"/>
      <c r="HJ519"/>
      <c r="HK519"/>
      <c r="HL519"/>
      <c r="HM519"/>
      <c r="HN519"/>
      <c r="HO519"/>
      <c r="HP519"/>
      <c r="HQ519"/>
      <c r="HR519"/>
      <c r="HS519"/>
      <c r="HT519"/>
      <c r="HU519"/>
      <c r="HV519"/>
      <c r="HW519"/>
      <c r="HX519"/>
      <c r="HY519"/>
      <c r="HZ519"/>
      <c r="IA519"/>
      <c r="IB519"/>
      <c r="IC519"/>
      <c r="ID519"/>
      <c r="IE519"/>
      <c r="IF519"/>
      <c r="IG519"/>
      <c r="IH519"/>
      <c r="II519"/>
      <c r="IJ519"/>
      <c r="IK519"/>
      <c r="IL519"/>
      <c r="IM519"/>
      <c r="IN519"/>
      <c r="IO519"/>
      <c r="IP519"/>
      <c r="IQ519"/>
      <c r="IR519"/>
      <c r="IS519"/>
      <c r="IT519"/>
      <c r="IU519"/>
      <c r="IV519"/>
      <c r="IW519"/>
      <c r="IX519"/>
      <c r="IY519"/>
      <c r="IZ519"/>
      <c r="JA519"/>
      <c r="JB519"/>
      <c r="JC519"/>
      <c r="JD519"/>
      <c r="JE519"/>
      <c r="JF519"/>
      <c r="JG519"/>
      <c r="JH519"/>
      <c r="JI519"/>
      <c r="JJ519"/>
      <c r="JK519"/>
      <c r="JL519"/>
      <c r="JM519"/>
      <c r="JN519"/>
      <c r="JO519"/>
      <c r="JP519"/>
      <c r="JQ519"/>
      <c r="JR519"/>
      <c r="JS519"/>
      <c r="JT519"/>
      <c r="JU519"/>
      <c r="JV519"/>
      <c r="JW519"/>
      <c r="JX519"/>
      <c r="JY519"/>
      <c r="JZ519"/>
      <c r="KA519"/>
      <c r="KB519"/>
      <c r="KC519"/>
      <c r="KD519"/>
      <c r="KE519"/>
      <c r="KF519"/>
      <c r="KG519"/>
      <c r="KH519"/>
      <c r="KI519"/>
      <c r="KJ519"/>
      <c r="KK519"/>
      <c r="KL519"/>
      <c r="KM519"/>
      <c r="KN519"/>
      <c r="KO519"/>
      <c r="KP519"/>
      <c r="KQ519"/>
      <c r="KR519"/>
      <c r="KS519"/>
      <c r="KT519"/>
      <c r="KU519"/>
      <c r="KV519"/>
      <c r="KW519"/>
      <c r="KX519"/>
      <c r="KY519"/>
      <c r="KZ519"/>
      <c r="LA519"/>
      <c r="LB519"/>
      <c r="LC519"/>
      <c r="LD519"/>
      <c r="LE519"/>
      <c r="LF519"/>
      <c r="LG519"/>
      <c r="LH519"/>
      <c r="LI519"/>
      <c r="LJ519"/>
      <c r="LK519"/>
      <c r="LL519"/>
      <c r="LM519"/>
      <c r="LN519"/>
      <c r="LO519"/>
      <c r="LP519"/>
      <c r="LQ519"/>
      <c r="LR519"/>
      <c r="LS519"/>
      <c r="LT519"/>
      <c r="LU519"/>
      <c r="LV519"/>
      <c r="LW519"/>
      <c r="LX519"/>
      <c r="LY519"/>
      <c r="LZ519"/>
      <c r="MA519"/>
      <c r="MB519"/>
      <c r="MC519"/>
      <c r="MD519"/>
      <c r="ME519"/>
      <c r="MF519"/>
      <c r="MG519"/>
      <c r="MH519"/>
      <c r="MI519"/>
      <c r="MJ519"/>
      <c r="MK519"/>
      <c r="ML519"/>
      <c r="MM519"/>
      <c r="MN519"/>
      <c r="MO519"/>
      <c r="MP519"/>
      <c r="MQ519"/>
      <c r="MR519"/>
      <c r="MS519"/>
      <c r="MT519"/>
      <c r="MU519"/>
      <c r="MV519"/>
      <c r="MW519"/>
      <c r="MX519"/>
      <c r="MY519"/>
      <c r="MZ519"/>
      <c r="NA519"/>
      <c r="NB519"/>
      <c r="NC519"/>
      <c r="ND519"/>
      <c r="NE519"/>
      <c r="NF519"/>
      <c r="NG519"/>
      <c r="NH519"/>
      <c r="NI519"/>
      <c r="NJ519"/>
      <c r="NK519"/>
      <c r="NL519"/>
      <c r="NM519"/>
      <c r="NN519"/>
      <c r="NO519"/>
      <c r="NP519"/>
      <c r="NQ519"/>
      <c r="NR519"/>
      <c r="NS519"/>
      <c r="NT519"/>
      <c r="NU519"/>
      <c r="NV519"/>
      <c r="NW519"/>
      <c r="NX519"/>
      <c r="NY519"/>
      <c r="NZ519"/>
      <c r="OA519"/>
      <c r="OB519"/>
      <c r="OC519"/>
      <c r="OD519"/>
      <c r="OE519"/>
      <c r="OF519"/>
      <c r="OG519"/>
      <c r="OH519"/>
      <c r="OI519"/>
      <c r="OJ519"/>
      <c r="OK519"/>
      <c r="OL519"/>
      <c r="OM519"/>
      <c r="ON519"/>
      <c r="OO519"/>
      <c r="OP519"/>
      <c r="OQ519"/>
      <c r="OR519"/>
      <c r="OS519"/>
      <c r="OT519"/>
      <c r="OU519"/>
      <c r="OV519"/>
      <c r="OW519"/>
      <c r="OX519"/>
      <c r="OY519"/>
      <c r="OZ519"/>
      <c r="PA519"/>
      <c r="PB519"/>
      <c r="PC519"/>
      <c r="PD519"/>
      <c r="PE519"/>
      <c r="PF519"/>
      <c r="PG519"/>
      <c r="PH519"/>
      <c r="PI519"/>
      <c r="PJ519"/>
      <c r="PK519"/>
      <c r="PL519"/>
      <c r="PM519"/>
      <c r="PN519"/>
      <c r="PO519"/>
      <c r="PP519"/>
      <c r="PQ519"/>
      <c r="PR519"/>
      <c r="PS519"/>
      <c r="PT519"/>
      <c r="PU519"/>
      <c r="PV519"/>
      <c r="PW519"/>
      <c r="PX519"/>
      <c r="PY519"/>
      <c r="PZ519"/>
      <c r="QA519"/>
      <c r="QB519"/>
      <c r="QC519"/>
      <c r="QD519"/>
      <c r="QE519"/>
      <c r="QF519"/>
      <c r="QG519"/>
      <c r="QH519"/>
      <c r="QI519"/>
      <c r="QJ519"/>
      <c r="QK519"/>
      <c r="QL519"/>
      <c r="QM519"/>
      <c r="QN519"/>
      <c r="QO519"/>
      <c r="QP519"/>
      <c r="QQ519"/>
      <c r="QR519"/>
      <c r="QS519"/>
      <c r="QT519"/>
      <c r="QU519"/>
      <c r="QV519"/>
      <c r="QW519"/>
      <c r="QX519"/>
      <c r="QY519"/>
      <c r="QZ519"/>
      <c r="RA519"/>
      <c r="RB519"/>
      <c r="RC519"/>
      <c r="RD519"/>
      <c r="RE519"/>
      <c r="RF519"/>
      <c r="RG519"/>
      <c r="RH519"/>
      <c r="RI519"/>
      <c r="RJ519"/>
      <c r="RK519"/>
      <c r="RL519"/>
      <c r="RM519"/>
      <c r="RN519"/>
      <c r="RO519"/>
      <c r="RP519"/>
      <c r="RQ519"/>
      <c r="RR519"/>
      <c r="RS519"/>
      <c r="RT519"/>
      <c r="RU519"/>
      <c r="RV519"/>
      <c r="RW519"/>
      <c r="RX519"/>
      <c r="RY519"/>
      <c r="RZ519"/>
      <c r="SA519"/>
      <c r="SB519"/>
      <c r="SC519"/>
      <c r="SD519"/>
      <c r="SE519"/>
      <c r="SF519"/>
      <c r="SG519"/>
      <c r="SH519"/>
      <c r="SI519"/>
      <c r="SJ519"/>
      <c r="SK519"/>
      <c r="SL519"/>
      <c r="SM519"/>
      <c r="SN519"/>
      <c r="SO519"/>
      <c r="SP519"/>
      <c r="SQ519"/>
      <c r="SR519"/>
      <c r="SS519"/>
      <c r="ST519"/>
      <c r="SU519"/>
      <c r="SV519"/>
      <c r="SW519"/>
      <c r="SX519"/>
      <c r="SY519"/>
      <c r="SZ519"/>
      <c r="TA519"/>
      <c r="TB519"/>
      <c r="TC519"/>
      <c r="TD519"/>
      <c r="TE519"/>
      <c r="TF519"/>
      <c r="TG519"/>
      <c r="TH519"/>
      <c r="TI519"/>
      <c r="TJ519"/>
      <c r="TK519"/>
      <c r="TL519"/>
      <c r="TM519"/>
      <c r="TN519"/>
      <c r="TO519"/>
      <c r="TP519"/>
      <c r="TQ519"/>
      <c r="TR519"/>
      <c r="TS519"/>
      <c r="TT519"/>
      <c r="TU519"/>
      <c r="TV519"/>
      <c r="TW519"/>
      <c r="TX519"/>
      <c r="TY519"/>
      <c r="TZ519"/>
      <c r="UA519"/>
      <c r="UB519"/>
      <c r="UC519"/>
      <c r="UD519"/>
      <c r="UE519"/>
      <c r="UF519"/>
      <c r="UG519"/>
      <c r="UH519"/>
      <c r="UI519"/>
      <c r="UJ519"/>
      <c r="UK519"/>
      <c r="UL519"/>
      <c r="UM519"/>
      <c r="UN519"/>
      <c r="UO519"/>
      <c r="UP519"/>
      <c r="UQ519"/>
      <c r="UR519"/>
      <c r="US519"/>
      <c r="UT519"/>
      <c r="UU519"/>
      <c r="UV519"/>
      <c r="UW519"/>
      <c r="UX519"/>
      <c r="UY519"/>
      <c r="UZ519"/>
      <c r="VA519"/>
      <c r="VB519"/>
      <c r="VC519"/>
      <c r="VD519"/>
      <c r="VE519"/>
      <c r="VF519"/>
      <c r="VG519"/>
      <c r="VH519"/>
      <c r="VI519"/>
      <c r="VJ519"/>
      <c r="VK519"/>
      <c r="VL519"/>
      <c r="VM519"/>
      <c r="VN519"/>
      <c r="VO519"/>
      <c r="VP519"/>
      <c r="VQ519"/>
      <c r="VR519"/>
      <c r="VS519"/>
      <c r="VT519"/>
      <c r="VU519"/>
      <c r="VV519"/>
      <c r="VW519"/>
      <c r="VX519"/>
      <c r="VY519"/>
      <c r="VZ519"/>
      <c r="WA519"/>
      <c r="WB519"/>
      <c r="WC519"/>
      <c r="WD519"/>
      <c r="WE519"/>
      <c r="WF519"/>
      <c r="WG519"/>
      <c r="WH519"/>
      <c r="WI519"/>
      <c r="WJ519"/>
      <c r="WK519"/>
      <c r="WL519"/>
      <c r="WM519"/>
      <c r="WN519"/>
      <c r="WO519"/>
      <c r="WP519"/>
      <c r="WQ519"/>
      <c r="WR519"/>
      <c r="WS519"/>
      <c r="WT519"/>
      <c r="WU519"/>
      <c r="WV519"/>
      <c r="WW519"/>
      <c r="WX519"/>
      <c r="WY519"/>
      <c r="WZ519"/>
      <c r="XA519"/>
      <c r="XB519"/>
      <c r="XC519"/>
      <c r="XD519"/>
      <c r="XE519"/>
      <c r="XF519"/>
      <c r="XG519"/>
      <c r="XH519"/>
      <c r="XI519"/>
      <c r="XJ519"/>
      <c r="XK519"/>
      <c r="XL519"/>
      <c r="XM519"/>
      <c r="XN519"/>
      <c r="XO519"/>
      <c r="XP519"/>
      <c r="XQ519"/>
      <c r="XR519"/>
      <c r="XS519"/>
      <c r="XT519"/>
      <c r="XU519"/>
      <c r="XV519"/>
      <c r="XW519"/>
      <c r="XX519"/>
      <c r="XY519"/>
      <c r="XZ519"/>
      <c r="YA519"/>
      <c r="YB519"/>
      <c r="YC519"/>
      <c r="YD519"/>
      <c r="YE519"/>
      <c r="YF519"/>
      <c r="YG519"/>
      <c r="YH519"/>
      <c r="YI519"/>
      <c r="YJ519"/>
      <c r="YK519"/>
      <c r="YL519"/>
      <c r="YM519"/>
      <c r="YN519"/>
      <c r="YO519"/>
      <c r="YP519"/>
      <c r="YQ519"/>
      <c r="YR519"/>
      <c r="YS519"/>
      <c r="YT519"/>
      <c r="YU519"/>
      <c r="YV519"/>
      <c r="YW519"/>
      <c r="YX519"/>
      <c r="YY519"/>
      <c r="YZ519"/>
      <c r="ZA519"/>
      <c r="ZB519"/>
      <c r="ZC519"/>
      <c r="ZD519"/>
      <c r="ZE519"/>
      <c r="ZF519"/>
      <c r="ZG519"/>
      <c r="ZH519"/>
      <c r="ZI519"/>
      <c r="ZJ519"/>
      <c r="ZK519"/>
      <c r="ZL519"/>
      <c r="ZM519"/>
      <c r="ZN519"/>
      <c r="ZO519"/>
      <c r="ZP519"/>
      <c r="ZQ519"/>
      <c r="ZR519"/>
      <c r="ZS519"/>
      <c r="ZT519"/>
      <c r="ZU519"/>
      <c r="ZV519"/>
      <c r="ZW519"/>
      <c r="ZX519"/>
      <c r="ZY519"/>
      <c r="ZZ519"/>
      <c r="AAA519"/>
      <c r="AAB519"/>
      <c r="AAC519"/>
      <c r="AAD519"/>
      <c r="AAE519"/>
      <c r="AAF519"/>
      <c r="AAG519"/>
      <c r="AAH519"/>
      <c r="AAI519"/>
      <c r="AAJ519"/>
      <c r="AAK519"/>
      <c r="AAL519"/>
      <c r="AAM519"/>
      <c r="AAN519"/>
      <c r="AAO519"/>
      <c r="AAP519"/>
      <c r="AAQ519"/>
      <c r="AAR519"/>
      <c r="AAS519"/>
      <c r="AAT519"/>
      <c r="AAU519"/>
      <c r="AAV519"/>
      <c r="AAW519"/>
      <c r="AAX519"/>
      <c r="AAY519"/>
      <c r="AAZ519"/>
      <c r="ABA519"/>
      <c r="ABB519"/>
      <c r="ABC519"/>
      <c r="ABD519"/>
      <c r="ABE519"/>
      <c r="ABF519"/>
      <c r="ABG519"/>
      <c r="ABH519"/>
      <c r="ABI519"/>
      <c r="ABJ519"/>
      <c r="ABK519"/>
      <c r="ABL519"/>
      <c r="ABM519"/>
      <c r="ABN519"/>
      <c r="ABO519"/>
      <c r="ABP519"/>
      <c r="ABQ519"/>
      <c r="ABR519"/>
      <c r="ABS519"/>
      <c r="ABT519"/>
      <c r="ABU519"/>
      <c r="ABV519"/>
      <c r="ABW519"/>
      <c r="ABX519"/>
      <c r="ABY519"/>
      <c r="ABZ519"/>
      <c r="ACA519"/>
      <c r="ACB519"/>
      <c r="ACC519"/>
      <c r="ACD519"/>
      <c r="ACE519"/>
      <c r="ACF519"/>
      <c r="ACG519"/>
      <c r="ACH519"/>
      <c r="ACI519"/>
      <c r="ACJ519"/>
      <c r="ACK519"/>
      <c r="ACL519"/>
      <c r="ACM519"/>
      <c r="ACN519"/>
      <c r="ACO519"/>
      <c r="ACP519"/>
      <c r="ACQ519"/>
      <c r="ACR519"/>
      <c r="ACS519"/>
      <c r="ACT519"/>
      <c r="ACU519"/>
      <c r="ACV519"/>
      <c r="ACW519"/>
      <c r="ACX519"/>
      <c r="ACY519"/>
      <c r="ACZ519"/>
      <c r="ADA519"/>
      <c r="ADB519"/>
      <c r="ADC519"/>
      <c r="ADD519"/>
      <c r="ADE519"/>
      <c r="ADF519"/>
      <c r="ADG519"/>
      <c r="ADH519"/>
      <c r="ADI519"/>
      <c r="ADJ519"/>
      <c r="ADK519"/>
      <c r="ADL519"/>
      <c r="ADM519"/>
      <c r="ADN519"/>
      <c r="ADO519"/>
      <c r="ADP519"/>
      <c r="ADQ519"/>
      <c r="ADR519"/>
      <c r="ADS519"/>
      <c r="ADT519"/>
      <c r="ADU519"/>
      <c r="ADV519"/>
      <c r="ADW519"/>
      <c r="ADX519"/>
      <c r="ADY519"/>
      <c r="ADZ519"/>
      <c r="AEA519"/>
      <c r="AEB519"/>
      <c r="AEC519"/>
      <c r="AED519"/>
      <c r="AEE519"/>
      <c r="AEF519"/>
      <c r="AEG519"/>
      <c r="AEH519"/>
      <c r="AEI519"/>
      <c r="AEJ519"/>
      <c r="AEK519"/>
      <c r="AEL519"/>
      <c r="AEM519"/>
      <c r="AEN519"/>
      <c r="AEO519"/>
      <c r="AEP519"/>
      <c r="AEQ519"/>
      <c r="AER519"/>
      <c r="AES519"/>
      <c r="AET519"/>
      <c r="AEU519"/>
      <c r="AEV519"/>
      <c r="AEW519"/>
      <c r="AEX519"/>
      <c r="AEY519"/>
      <c r="AEZ519"/>
      <c r="AFA519"/>
      <c r="AFB519"/>
      <c r="AFC519"/>
      <c r="AFD519"/>
      <c r="AFE519"/>
      <c r="AFF519"/>
      <c r="AFG519"/>
      <c r="AFH519"/>
      <c r="AFI519"/>
      <c r="AFJ519"/>
      <c r="AFK519"/>
      <c r="AFL519"/>
      <c r="AFM519"/>
      <c r="AFN519"/>
      <c r="AFO519"/>
      <c r="AFP519"/>
      <c r="AFQ519"/>
      <c r="AFR519"/>
      <c r="AFS519"/>
      <c r="AFT519"/>
      <c r="AFU519"/>
      <c r="AFV519"/>
      <c r="AFW519"/>
      <c r="AFX519"/>
      <c r="AFY519"/>
      <c r="AFZ519"/>
      <c r="AGA519"/>
      <c r="AGB519"/>
      <c r="AGC519"/>
      <c r="AGD519"/>
      <c r="AGE519"/>
      <c r="AGF519"/>
      <c r="AGG519"/>
      <c r="AGH519"/>
      <c r="AGI519"/>
      <c r="AGJ519"/>
      <c r="AGK519"/>
      <c r="AGL519"/>
      <c r="AGM519"/>
      <c r="AGN519"/>
      <c r="AGO519"/>
      <c r="AGP519"/>
      <c r="AGQ519"/>
      <c r="AGR519"/>
      <c r="AGS519"/>
      <c r="AGT519"/>
      <c r="AGU519"/>
      <c r="AGV519"/>
      <c r="AGW519"/>
      <c r="AGX519"/>
      <c r="AGY519"/>
      <c r="AGZ519"/>
      <c r="AHA519"/>
      <c r="AHB519"/>
      <c r="AHC519"/>
      <c r="AHD519"/>
      <c r="AHE519"/>
      <c r="AHF519"/>
      <c r="AHG519"/>
      <c r="AHH519"/>
      <c r="AHI519"/>
      <c r="AHJ519"/>
      <c r="AHK519"/>
      <c r="AHL519"/>
      <c r="AHM519"/>
      <c r="AHN519"/>
      <c r="AHO519"/>
      <c r="AHP519"/>
      <c r="AHQ519"/>
      <c r="AHR519"/>
      <c r="AHS519"/>
      <c r="AHT519"/>
      <c r="AHU519"/>
      <c r="AHV519"/>
      <c r="AHW519"/>
      <c r="AHX519"/>
      <c r="AHY519"/>
      <c r="AHZ519"/>
      <c r="AIA519"/>
      <c r="AIB519"/>
      <c r="AIC519"/>
      <c r="AID519"/>
      <c r="AIE519"/>
      <c r="AIF519"/>
      <c r="AIG519"/>
      <c r="AIH519"/>
      <c r="AII519"/>
      <c r="AIJ519"/>
      <c r="AIK519"/>
      <c r="AIL519"/>
      <c r="AIM519"/>
      <c r="AIN519"/>
      <c r="AIO519"/>
      <c r="AIP519"/>
      <c r="AIQ519"/>
      <c r="AIR519"/>
      <c r="AIS519"/>
      <c r="AIT519"/>
      <c r="AIU519"/>
      <c r="AIV519"/>
      <c r="AIW519"/>
      <c r="AIX519"/>
      <c r="AIY519"/>
      <c r="AIZ519"/>
      <c r="AJA519"/>
      <c r="AJB519"/>
      <c r="AJC519"/>
      <c r="AJD519"/>
      <c r="AJE519"/>
      <c r="AJF519"/>
      <c r="AJG519"/>
      <c r="AJH519"/>
      <c r="AJI519"/>
      <c r="AJJ519"/>
      <c r="AJK519"/>
      <c r="AJL519"/>
      <c r="AJM519"/>
      <c r="AJN519"/>
      <c r="AJO519"/>
      <c r="AJP519"/>
      <c r="AJQ519"/>
      <c r="AJR519"/>
      <c r="AJS519"/>
      <c r="AJT519"/>
      <c r="AJU519"/>
      <c r="AJV519"/>
      <c r="AJW519"/>
      <c r="AJX519"/>
      <c r="AJY519"/>
      <c r="AJZ519"/>
      <c r="AKA519"/>
      <c r="AKB519"/>
      <c r="AKC519"/>
      <c r="AKD519"/>
      <c r="AKE519"/>
      <c r="AKF519"/>
      <c r="AKG519"/>
      <c r="AKH519"/>
      <c r="AKI519"/>
      <c r="AKJ519"/>
      <c r="AKK519"/>
      <c r="AKL519"/>
      <c r="AKM519"/>
      <c r="AKN519"/>
      <c r="AKO519"/>
      <c r="AKP519"/>
      <c r="AKQ519"/>
      <c r="AKR519"/>
      <c r="AKS519"/>
      <c r="AKT519"/>
      <c r="AKU519"/>
      <c r="AKV519"/>
      <c r="AKW519"/>
      <c r="AKX519"/>
      <c r="AKY519"/>
      <c r="AKZ519"/>
      <c r="ALA519"/>
      <c r="ALB519"/>
      <c r="ALC519"/>
      <c r="ALD519"/>
      <c r="ALE519"/>
      <c r="ALF519"/>
      <c r="ALG519"/>
      <c r="ALH519"/>
      <c r="ALI519"/>
      <c r="ALJ519"/>
      <c r="ALK519"/>
      <c r="ALL519"/>
      <c r="ALM519"/>
      <c r="ALN519"/>
      <c r="ALO519"/>
      <c r="ALP519"/>
      <c r="ALQ519"/>
      <c r="ALR519"/>
      <c r="ALS519"/>
      <c r="ALT519"/>
      <c r="ALU519"/>
      <c r="ALV519"/>
      <c r="ALW519"/>
      <c r="ALX519"/>
      <c r="ALY519"/>
      <c r="ALZ519"/>
      <c r="AMA519"/>
      <c r="AMB519"/>
      <c r="AMC519"/>
      <c r="AMD519"/>
      <c r="AME519"/>
      <c r="AMF519"/>
      <c r="AMG519"/>
      <c r="AMH519"/>
      <c r="AMI519"/>
      <c r="AMJ519"/>
    </row>
    <row r="520" spans="1:1024" ht="25.5">
      <c r="A520" s="11" t="s">
        <v>1369</v>
      </c>
      <c r="B520"/>
      <c r="C520"/>
      <c r="D520"/>
      <c r="E520"/>
      <c r="F520"/>
      <c r="G520"/>
      <c r="H520"/>
      <c r="I520"/>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c r="BA520"/>
      <c r="BB520"/>
      <c r="BC520"/>
      <c r="BD520"/>
      <c r="BE520"/>
      <c r="BF520"/>
      <c r="BG520"/>
      <c r="BH520"/>
      <c r="BI520"/>
      <c r="BJ520"/>
      <c r="BK520"/>
      <c r="BL520"/>
      <c r="BM520"/>
      <c r="BN520"/>
      <c r="BO520"/>
      <c r="BP520"/>
      <c r="BQ520"/>
      <c r="BR520"/>
      <c r="BS520"/>
      <c r="BT520"/>
      <c r="BU520"/>
      <c r="BV520"/>
      <c r="BW520"/>
      <c r="BX520"/>
      <c r="BY520"/>
      <c r="BZ520"/>
      <c r="CA520"/>
      <c r="CB520"/>
      <c r="CC520"/>
      <c r="CD520"/>
      <c r="CE520"/>
      <c r="CF520"/>
      <c r="CG520"/>
      <c r="CH520"/>
      <c r="CI520"/>
      <c r="CJ520"/>
      <c r="CK520"/>
      <c r="CL520"/>
      <c r="CM520"/>
      <c r="CN520"/>
      <c r="CO520"/>
      <c r="CP520"/>
      <c r="CQ520"/>
      <c r="CR520"/>
      <c r="CS520"/>
      <c r="CT520"/>
      <c r="CU520"/>
      <c r="CV520"/>
      <c r="CW520"/>
      <c r="CX520"/>
      <c r="CY520"/>
      <c r="CZ520"/>
      <c r="DA520"/>
      <c r="DB520"/>
      <c r="DC520"/>
      <c r="DD520"/>
      <c r="DE520"/>
      <c r="DF520"/>
      <c r="DG520"/>
      <c r="DH520"/>
      <c r="DI520"/>
      <c r="DJ520"/>
      <c r="DK520"/>
      <c r="DL520"/>
      <c r="DM520"/>
      <c r="DN520"/>
      <c r="DO520"/>
      <c r="DP520"/>
      <c r="DQ520"/>
      <c r="DR520"/>
      <c r="DS520"/>
      <c r="DT520"/>
      <c r="DU520"/>
      <c r="DV520"/>
      <c r="DW520"/>
      <c r="DX520"/>
      <c r="DY520"/>
      <c r="DZ520"/>
      <c r="EA520"/>
      <c r="EB520"/>
      <c r="EC520"/>
      <c r="ED520"/>
      <c r="EE520"/>
      <c r="EF520"/>
      <c r="EG520"/>
      <c r="EH520"/>
      <c r="EI520"/>
      <c r="EJ520"/>
      <c r="EK520"/>
      <c r="EL520"/>
      <c r="EM520"/>
      <c r="EN520"/>
      <c r="EO520"/>
      <c r="EP520"/>
      <c r="EQ520"/>
      <c r="ER520"/>
      <c r="ES520"/>
      <c r="ET520"/>
      <c r="EU520"/>
      <c r="EV520"/>
      <c r="EW520"/>
      <c r="EX520"/>
      <c r="EY520"/>
      <c r="EZ520"/>
      <c r="FA520"/>
      <c r="FB520"/>
      <c r="FC520"/>
      <c r="FD520"/>
      <c r="FE520"/>
      <c r="FF520"/>
      <c r="FG520"/>
      <c r="FH520"/>
      <c r="FI520"/>
      <c r="FJ520"/>
      <c r="FK520"/>
      <c r="FL520"/>
      <c r="FM520"/>
      <c r="FN520"/>
      <c r="FO520"/>
      <c r="FP520"/>
      <c r="FQ520"/>
      <c r="FR520"/>
      <c r="FS520"/>
      <c r="FT520"/>
      <c r="FU520"/>
      <c r="FV520"/>
      <c r="FW520"/>
      <c r="FX520"/>
      <c r="FY520"/>
      <c r="FZ520"/>
      <c r="GA520"/>
      <c r="GB520"/>
      <c r="GC520"/>
      <c r="GD520"/>
      <c r="GE520"/>
      <c r="GF520"/>
      <c r="GG520"/>
      <c r="GH520"/>
      <c r="GI520"/>
      <c r="GJ520"/>
      <c r="GK520"/>
      <c r="GL520"/>
      <c r="GM520"/>
      <c r="GN520"/>
      <c r="GO520"/>
      <c r="GP520"/>
      <c r="GQ520"/>
      <c r="GR520"/>
      <c r="GS520"/>
      <c r="GT520"/>
      <c r="GU520"/>
      <c r="GV520"/>
      <c r="GW520"/>
      <c r="GX520"/>
      <c r="GY520"/>
      <c r="GZ520"/>
      <c r="HA520"/>
      <c r="HB520"/>
      <c r="HC520"/>
      <c r="HD520"/>
      <c r="HE520"/>
      <c r="HF520"/>
      <c r="HG520"/>
      <c r="HH520"/>
      <c r="HI520"/>
      <c r="HJ520"/>
      <c r="HK520"/>
      <c r="HL520"/>
      <c r="HM520"/>
      <c r="HN520"/>
      <c r="HO520"/>
      <c r="HP520"/>
      <c r="HQ520"/>
      <c r="HR520"/>
      <c r="HS520"/>
      <c r="HT520"/>
      <c r="HU520"/>
      <c r="HV520"/>
      <c r="HW520"/>
      <c r="HX520"/>
      <c r="HY520"/>
      <c r="HZ520"/>
      <c r="IA520"/>
      <c r="IB520"/>
      <c r="IC520"/>
      <c r="ID520"/>
      <c r="IE520"/>
      <c r="IF520"/>
      <c r="IG520"/>
      <c r="IH520"/>
      <c r="II520"/>
      <c r="IJ520"/>
      <c r="IK520"/>
      <c r="IL520"/>
      <c r="IM520"/>
      <c r="IN520"/>
      <c r="IO520"/>
      <c r="IP520"/>
      <c r="IQ520"/>
      <c r="IR520"/>
      <c r="IS520"/>
      <c r="IT520"/>
      <c r="IU520"/>
      <c r="IV520"/>
      <c r="IW520"/>
      <c r="IX520"/>
      <c r="IY520"/>
      <c r="IZ520"/>
      <c r="JA520"/>
      <c r="JB520"/>
      <c r="JC520"/>
      <c r="JD520"/>
      <c r="JE520"/>
      <c r="JF520"/>
      <c r="JG520"/>
      <c r="JH520"/>
      <c r="JI520"/>
      <c r="JJ520"/>
      <c r="JK520"/>
      <c r="JL520"/>
      <c r="JM520"/>
      <c r="JN520"/>
      <c r="JO520"/>
      <c r="JP520"/>
      <c r="JQ520"/>
      <c r="JR520"/>
      <c r="JS520"/>
      <c r="JT520"/>
      <c r="JU520"/>
      <c r="JV520"/>
      <c r="JW520"/>
      <c r="JX520"/>
      <c r="JY520"/>
      <c r="JZ520"/>
      <c r="KA520"/>
      <c r="KB520"/>
      <c r="KC520"/>
      <c r="KD520"/>
      <c r="KE520"/>
      <c r="KF520"/>
      <c r="KG520"/>
      <c r="KH520"/>
      <c r="KI520"/>
      <c r="KJ520"/>
      <c r="KK520"/>
      <c r="KL520"/>
      <c r="KM520"/>
      <c r="KN520"/>
      <c r="KO520"/>
      <c r="KP520"/>
      <c r="KQ520"/>
      <c r="KR520"/>
      <c r="KS520"/>
      <c r="KT520"/>
      <c r="KU520"/>
      <c r="KV520"/>
      <c r="KW520"/>
      <c r="KX520"/>
      <c r="KY520"/>
      <c r="KZ520"/>
      <c r="LA520"/>
      <c r="LB520"/>
      <c r="LC520"/>
      <c r="LD520"/>
      <c r="LE520"/>
      <c r="LF520"/>
      <c r="LG520"/>
      <c r="LH520"/>
      <c r="LI520"/>
      <c r="LJ520"/>
      <c r="LK520"/>
      <c r="LL520"/>
      <c r="LM520"/>
      <c r="LN520"/>
      <c r="LO520"/>
      <c r="LP520"/>
      <c r="LQ520"/>
      <c r="LR520"/>
      <c r="LS520"/>
      <c r="LT520"/>
      <c r="LU520"/>
      <c r="LV520"/>
      <c r="LW520"/>
      <c r="LX520"/>
      <c r="LY520"/>
      <c r="LZ520"/>
      <c r="MA520"/>
      <c r="MB520"/>
      <c r="MC520"/>
      <c r="MD520"/>
      <c r="ME520"/>
      <c r="MF520"/>
      <c r="MG520"/>
      <c r="MH520"/>
      <c r="MI520"/>
      <c r="MJ520"/>
      <c r="MK520"/>
      <c r="ML520"/>
      <c r="MM520"/>
      <c r="MN520"/>
      <c r="MO520"/>
      <c r="MP520"/>
      <c r="MQ520"/>
      <c r="MR520"/>
      <c r="MS520"/>
      <c r="MT520"/>
      <c r="MU520"/>
      <c r="MV520"/>
      <c r="MW520"/>
      <c r="MX520"/>
      <c r="MY520"/>
      <c r="MZ520"/>
      <c r="NA520"/>
      <c r="NB520"/>
      <c r="NC520"/>
      <c r="ND520"/>
      <c r="NE520"/>
      <c r="NF520"/>
      <c r="NG520"/>
      <c r="NH520"/>
      <c r="NI520"/>
      <c r="NJ520"/>
      <c r="NK520"/>
      <c r="NL520"/>
      <c r="NM520"/>
      <c r="NN520"/>
      <c r="NO520"/>
      <c r="NP520"/>
      <c r="NQ520"/>
      <c r="NR520"/>
      <c r="NS520"/>
      <c r="NT520"/>
      <c r="NU520"/>
      <c r="NV520"/>
      <c r="NW520"/>
      <c r="NX520"/>
      <c r="NY520"/>
      <c r="NZ520"/>
      <c r="OA520"/>
      <c r="OB520"/>
      <c r="OC520"/>
      <c r="OD520"/>
      <c r="OE520"/>
      <c r="OF520"/>
      <c r="OG520"/>
      <c r="OH520"/>
      <c r="OI520"/>
      <c r="OJ520"/>
      <c r="OK520"/>
      <c r="OL520"/>
      <c r="OM520"/>
      <c r="ON520"/>
      <c r="OO520"/>
      <c r="OP520"/>
      <c r="OQ520"/>
      <c r="OR520"/>
      <c r="OS520"/>
      <c r="OT520"/>
      <c r="OU520"/>
      <c r="OV520"/>
      <c r="OW520"/>
      <c r="OX520"/>
      <c r="OY520"/>
      <c r="OZ520"/>
      <c r="PA520"/>
      <c r="PB520"/>
      <c r="PC520"/>
      <c r="PD520"/>
      <c r="PE520"/>
      <c r="PF520"/>
      <c r="PG520"/>
      <c r="PH520"/>
      <c r="PI520"/>
      <c r="PJ520"/>
      <c r="PK520"/>
      <c r="PL520"/>
      <c r="PM520"/>
      <c r="PN520"/>
      <c r="PO520"/>
      <c r="PP520"/>
      <c r="PQ520"/>
      <c r="PR520"/>
      <c r="PS520"/>
      <c r="PT520"/>
      <c r="PU520"/>
      <c r="PV520"/>
      <c r="PW520"/>
      <c r="PX520"/>
      <c r="PY520"/>
      <c r="PZ520"/>
      <c r="QA520"/>
      <c r="QB520"/>
      <c r="QC520"/>
      <c r="QD520"/>
      <c r="QE520"/>
      <c r="QF520"/>
      <c r="QG520"/>
      <c r="QH520"/>
      <c r="QI520"/>
      <c r="QJ520"/>
      <c r="QK520"/>
      <c r="QL520"/>
      <c r="QM520"/>
      <c r="QN520"/>
      <c r="QO520"/>
      <c r="QP520"/>
      <c r="QQ520"/>
      <c r="QR520"/>
      <c r="QS520"/>
      <c r="QT520"/>
      <c r="QU520"/>
      <c r="QV520"/>
      <c r="QW520"/>
      <c r="QX520"/>
      <c r="QY520"/>
      <c r="QZ520"/>
      <c r="RA520"/>
      <c r="RB520"/>
      <c r="RC520"/>
      <c r="RD520"/>
      <c r="RE520"/>
      <c r="RF520"/>
      <c r="RG520"/>
      <c r="RH520"/>
      <c r="RI520"/>
      <c r="RJ520"/>
      <c r="RK520"/>
      <c r="RL520"/>
      <c r="RM520"/>
      <c r="RN520"/>
      <c r="RO520"/>
      <c r="RP520"/>
      <c r="RQ520"/>
      <c r="RR520"/>
      <c r="RS520"/>
      <c r="RT520"/>
      <c r="RU520"/>
      <c r="RV520"/>
      <c r="RW520"/>
      <c r="RX520"/>
      <c r="RY520"/>
      <c r="RZ520"/>
      <c r="SA520"/>
      <c r="SB520"/>
      <c r="SC520"/>
      <c r="SD520"/>
      <c r="SE520"/>
      <c r="SF520"/>
      <c r="SG520"/>
      <c r="SH520"/>
      <c r="SI520"/>
      <c r="SJ520"/>
      <c r="SK520"/>
      <c r="SL520"/>
      <c r="SM520"/>
      <c r="SN520"/>
      <c r="SO520"/>
      <c r="SP520"/>
      <c r="SQ520"/>
      <c r="SR520"/>
      <c r="SS520"/>
      <c r="ST520"/>
      <c r="SU520"/>
      <c r="SV520"/>
      <c r="SW520"/>
      <c r="SX520"/>
      <c r="SY520"/>
      <c r="SZ520"/>
      <c r="TA520"/>
      <c r="TB520"/>
      <c r="TC520"/>
      <c r="TD520"/>
      <c r="TE520"/>
      <c r="TF520"/>
      <c r="TG520"/>
      <c r="TH520"/>
      <c r="TI520"/>
      <c r="TJ520"/>
      <c r="TK520"/>
      <c r="TL520"/>
      <c r="TM520"/>
      <c r="TN520"/>
      <c r="TO520"/>
      <c r="TP520"/>
      <c r="TQ520"/>
      <c r="TR520"/>
      <c r="TS520"/>
      <c r="TT520"/>
      <c r="TU520"/>
      <c r="TV520"/>
      <c r="TW520"/>
      <c r="TX520"/>
      <c r="TY520"/>
      <c r="TZ520"/>
      <c r="UA520"/>
      <c r="UB520"/>
      <c r="UC520"/>
      <c r="UD520"/>
      <c r="UE520"/>
      <c r="UF520"/>
      <c r="UG520"/>
      <c r="UH520"/>
      <c r="UI520"/>
      <c r="UJ520"/>
      <c r="UK520"/>
      <c r="UL520"/>
      <c r="UM520"/>
      <c r="UN520"/>
      <c r="UO520"/>
      <c r="UP520"/>
      <c r="UQ520"/>
      <c r="UR520"/>
      <c r="US520"/>
      <c r="UT520"/>
      <c r="UU520"/>
      <c r="UV520"/>
      <c r="UW520"/>
      <c r="UX520"/>
      <c r="UY520"/>
      <c r="UZ520"/>
      <c r="VA520"/>
      <c r="VB520"/>
      <c r="VC520"/>
      <c r="VD520"/>
      <c r="VE520"/>
      <c r="VF520"/>
      <c r="VG520"/>
      <c r="VH520"/>
      <c r="VI520"/>
      <c r="VJ520"/>
      <c r="VK520"/>
      <c r="VL520"/>
      <c r="VM520"/>
      <c r="VN520"/>
      <c r="VO520"/>
      <c r="VP520"/>
      <c r="VQ520"/>
      <c r="VR520"/>
      <c r="VS520"/>
      <c r="VT520"/>
      <c r="VU520"/>
      <c r="VV520"/>
      <c r="VW520"/>
      <c r="VX520"/>
      <c r="VY520"/>
      <c r="VZ520"/>
      <c r="WA520"/>
      <c r="WB520"/>
      <c r="WC520"/>
      <c r="WD520"/>
      <c r="WE520"/>
      <c r="WF520"/>
      <c r="WG520"/>
      <c r="WH520"/>
      <c r="WI520"/>
      <c r="WJ520"/>
      <c r="WK520"/>
      <c r="WL520"/>
      <c r="WM520"/>
      <c r="WN520"/>
      <c r="WO520"/>
      <c r="WP520"/>
      <c r="WQ520"/>
      <c r="WR520"/>
      <c r="WS520"/>
      <c r="WT520"/>
      <c r="WU520"/>
      <c r="WV520"/>
      <c r="WW520"/>
      <c r="WX520"/>
      <c r="WY520"/>
      <c r="WZ520"/>
      <c r="XA520"/>
      <c r="XB520"/>
      <c r="XC520"/>
      <c r="XD520"/>
      <c r="XE520"/>
      <c r="XF520"/>
      <c r="XG520"/>
      <c r="XH520"/>
      <c r="XI520"/>
      <c r="XJ520"/>
      <c r="XK520"/>
      <c r="XL520"/>
      <c r="XM520"/>
      <c r="XN520"/>
      <c r="XO520"/>
      <c r="XP520"/>
      <c r="XQ520"/>
      <c r="XR520"/>
      <c r="XS520"/>
      <c r="XT520"/>
      <c r="XU520"/>
      <c r="XV520"/>
      <c r="XW520"/>
      <c r="XX520"/>
      <c r="XY520"/>
      <c r="XZ520"/>
      <c r="YA520"/>
      <c r="YB520"/>
      <c r="YC520"/>
      <c r="YD520"/>
      <c r="YE520"/>
      <c r="YF520"/>
      <c r="YG520"/>
      <c r="YH520"/>
      <c r="YI520"/>
      <c r="YJ520"/>
      <c r="YK520"/>
      <c r="YL520"/>
      <c r="YM520"/>
      <c r="YN520"/>
      <c r="YO520"/>
      <c r="YP520"/>
      <c r="YQ520"/>
      <c r="YR520"/>
      <c r="YS520"/>
      <c r="YT520"/>
      <c r="YU520"/>
      <c r="YV520"/>
      <c r="YW520"/>
      <c r="YX520"/>
      <c r="YY520"/>
      <c r="YZ520"/>
      <c r="ZA520"/>
      <c r="ZB520"/>
      <c r="ZC520"/>
      <c r="ZD520"/>
      <c r="ZE520"/>
      <c r="ZF520"/>
      <c r="ZG520"/>
      <c r="ZH520"/>
      <c r="ZI520"/>
      <c r="ZJ520"/>
      <c r="ZK520"/>
      <c r="ZL520"/>
      <c r="ZM520"/>
      <c r="ZN520"/>
      <c r="ZO520"/>
      <c r="ZP520"/>
      <c r="ZQ520"/>
      <c r="ZR520"/>
      <c r="ZS520"/>
      <c r="ZT520"/>
      <c r="ZU520"/>
      <c r="ZV520"/>
      <c r="ZW520"/>
      <c r="ZX520"/>
      <c r="ZY520"/>
      <c r="ZZ520"/>
      <c r="AAA520"/>
      <c r="AAB520"/>
      <c r="AAC520"/>
      <c r="AAD520"/>
      <c r="AAE520"/>
      <c r="AAF520"/>
      <c r="AAG520"/>
      <c r="AAH520"/>
      <c r="AAI520"/>
      <c r="AAJ520"/>
      <c r="AAK520"/>
      <c r="AAL520"/>
      <c r="AAM520"/>
      <c r="AAN520"/>
      <c r="AAO520"/>
      <c r="AAP520"/>
      <c r="AAQ520"/>
      <c r="AAR520"/>
      <c r="AAS520"/>
      <c r="AAT520"/>
      <c r="AAU520"/>
      <c r="AAV520"/>
      <c r="AAW520"/>
      <c r="AAX520"/>
      <c r="AAY520"/>
      <c r="AAZ520"/>
      <c r="ABA520"/>
      <c r="ABB520"/>
      <c r="ABC520"/>
      <c r="ABD520"/>
      <c r="ABE520"/>
      <c r="ABF520"/>
      <c r="ABG520"/>
      <c r="ABH520"/>
      <c r="ABI520"/>
      <c r="ABJ520"/>
      <c r="ABK520"/>
      <c r="ABL520"/>
      <c r="ABM520"/>
      <c r="ABN520"/>
      <c r="ABO520"/>
      <c r="ABP520"/>
      <c r="ABQ520"/>
      <c r="ABR520"/>
      <c r="ABS520"/>
      <c r="ABT520"/>
      <c r="ABU520"/>
      <c r="ABV520"/>
      <c r="ABW520"/>
      <c r="ABX520"/>
      <c r="ABY520"/>
      <c r="ABZ520"/>
      <c r="ACA520"/>
      <c r="ACB520"/>
      <c r="ACC520"/>
      <c r="ACD520"/>
      <c r="ACE520"/>
      <c r="ACF520"/>
      <c r="ACG520"/>
      <c r="ACH520"/>
      <c r="ACI520"/>
      <c r="ACJ520"/>
      <c r="ACK520"/>
      <c r="ACL520"/>
      <c r="ACM520"/>
      <c r="ACN520"/>
      <c r="ACO520"/>
      <c r="ACP520"/>
      <c r="ACQ520"/>
      <c r="ACR520"/>
      <c r="ACS520"/>
      <c r="ACT520"/>
      <c r="ACU520"/>
      <c r="ACV520"/>
      <c r="ACW520"/>
      <c r="ACX520"/>
      <c r="ACY520"/>
      <c r="ACZ520"/>
      <c r="ADA520"/>
      <c r="ADB520"/>
      <c r="ADC520"/>
      <c r="ADD520"/>
      <c r="ADE520"/>
      <c r="ADF520"/>
      <c r="ADG520"/>
      <c r="ADH520"/>
      <c r="ADI520"/>
      <c r="ADJ520"/>
      <c r="ADK520"/>
      <c r="ADL520"/>
      <c r="ADM520"/>
      <c r="ADN520"/>
      <c r="ADO520"/>
      <c r="ADP520"/>
      <c r="ADQ520"/>
      <c r="ADR520"/>
      <c r="ADS520"/>
      <c r="ADT520"/>
      <c r="ADU520"/>
      <c r="ADV520"/>
      <c r="ADW520"/>
      <c r="ADX520"/>
      <c r="ADY520"/>
      <c r="ADZ520"/>
      <c r="AEA520"/>
      <c r="AEB520"/>
      <c r="AEC520"/>
      <c r="AED520"/>
      <c r="AEE520"/>
      <c r="AEF520"/>
      <c r="AEG520"/>
      <c r="AEH520"/>
      <c r="AEI520"/>
      <c r="AEJ520"/>
      <c r="AEK520"/>
      <c r="AEL520"/>
      <c r="AEM520"/>
      <c r="AEN520"/>
      <c r="AEO520"/>
      <c r="AEP520"/>
      <c r="AEQ520"/>
      <c r="AER520"/>
      <c r="AES520"/>
      <c r="AET520"/>
      <c r="AEU520"/>
      <c r="AEV520"/>
      <c r="AEW520"/>
      <c r="AEX520"/>
      <c r="AEY520"/>
      <c r="AEZ520"/>
      <c r="AFA520"/>
      <c r="AFB520"/>
      <c r="AFC520"/>
      <c r="AFD520"/>
      <c r="AFE520"/>
      <c r="AFF520"/>
      <c r="AFG520"/>
      <c r="AFH520"/>
      <c r="AFI520"/>
      <c r="AFJ520"/>
      <c r="AFK520"/>
      <c r="AFL520"/>
      <c r="AFM520"/>
      <c r="AFN520"/>
      <c r="AFO520"/>
      <c r="AFP520"/>
      <c r="AFQ520"/>
      <c r="AFR520"/>
      <c r="AFS520"/>
      <c r="AFT520"/>
      <c r="AFU520"/>
      <c r="AFV520"/>
      <c r="AFW520"/>
      <c r="AFX520"/>
      <c r="AFY520"/>
      <c r="AFZ520"/>
      <c r="AGA520"/>
      <c r="AGB520"/>
      <c r="AGC520"/>
      <c r="AGD520"/>
      <c r="AGE520"/>
      <c r="AGF520"/>
      <c r="AGG520"/>
      <c r="AGH520"/>
      <c r="AGI520"/>
      <c r="AGJ520"/>
      <c r="AGK520"/>
      <c r="AGL520"/>
      <c r="AGM520"/>
      <c r="AGN520"/>
      <c r="AGO520"/>
      <c r="AGP520"/>
      <c r="AGQ520"/>
      <c r="AGR520"/>
      <c r="AGS520"/>
      <c r="AGT520"/>
      <c r="AGU520"/>
      <c r="AGV520"/>
      <c r="AGW520"/>
      <c r="AGX520"/>
      <c r="AGY520"/>
      <c r="AGZ520"/>
      <c r="AHA520"/>
      <c r="AHB520"/>
      <c r="AHC520"/>
      <c r="AHD520"/>
      <c r="AHE520"/>
      <c r="AHF520"/>
      <c r="AHG520"/>
      <c r="AHH520"/>
      <c r="AHI520"/>
      <c r="AHJ520"/>
      <c r="AHK520"/>
      <c r="AHL520"/>
      <c r="AHM520"/>
      <c r="AHN520"/>
      <c r="AHO520"/>
      <c r="AHP520"/>
      <c r="AHQ520"/>
      <c r="AHR520"/>
      <c r="AHS520"/>
      <c r="AHT520"/>
      <c r="AHU520"/>
      <c r="AHV520"/>
      <c r="AHW520"/>
      <c r="AHX520"/>
      <c r="AHY520"/>
      <c r="AHZ520"/>
      <c r="AIA520"/>
      <c r="AIB520"/>
      <c r="AIC520"/>
      <c r="AID520"/>
      <c r="AIE520"/>
      <c r="AIF520"/>
      <c r="AIG520"/>
      <c r="AIH520"/>
      <c r="AII520"/>
      <c r="AIJ520"/>
      <c r="AIK520"/>
      <c r="AIL520"/>
      <c r="AIM520"/>
      <c r="AIN520"/>
      <c r="AIO520"/>
      <c r="AIP520"/>
      <c r="AIQ520"/>
      <c r="AIR520"/>
      <c r="AIS520"/>
      <c r="AIT520"/>
      <c r="AIU520"/>
      <c r="AIV520"/>
      <c r="AIW520"/>
      <c r="AIX520"/>
      <c r="AIY520"/>
      <c r="AIZ520"/>
      <c r="AJA520"/>
      <c r="AJB520"/>
      <c r="AJC520"/>
      <c r="AJD520"/>
      <c r="AJE520"/>
      <c r="AJF520"/>
      <c r="AJG520"/>
      <c r="AJH520"/>
      <c r="AJI520"/>
      <c r="AJJ520"/>
      <c r="AJK520"/>
      <c r="AJL520"/>
      <c r="AJM520"/>
      <c r="AJN520"/>
      <c r="AJO520"/>
      <c r="AJP520"/>
      <c r="AJQ520"/>
      <c r="AJR520"/>
      <c r="AJS520"/>
      <c r="AJT520"/>
      <c r="AJU520"/>
      <c r="AJV520"/>
      <c r="AJW520"/>
      <c r="AJX520"/>
      <c r="AJY520"/>
      <c r="AJZ520"/>
      <c r="AKA520"/>
      <c r="AKB520"/>
      <c r="AKC520"/>
      <c r="AKD520"/>
      <c r="AKE520"/>
      <c r="AKF520"/>
      <c r="AKG520"/>
      <c r="AKH520"/>
      <c r="AKI520"/>
      <c r="AKJ520"/>
      <c r="AKK520"/>
      <c r="AKL520"/>
      <c r="AKM520"/>
      <c r="AKN520"/>
      <c r="AKO520"/>
      <c r="AKP520"/>
      <c r="AKQ520"/>
      <c r="AKR520"/>
      <c r="AKS520"/>
      <c r="AKT520"/>
      <c r="AKU520"/>
      <c r="AKV520"/>
      <c r="AKW520"/>
      <c r="AKX520"/>
      <c r="AKY520"/>
      <c r="AKZ520"/>
      <c r="ALA520"/>
      <c r="ALB520"/>
      <c r="ALC520"/>
      <c r="ALD520"/>
      <c r="ALE520"/>
      <c r="ALF520"/>
      <c r="ALG520"/>
      <c r="ALH520"/>
      <c r="ALI520"/>
      <c r="ALJ520"/>
      <c r="ALK520"/>
      <c r="ALL520"/>
      <c r="ALM520"/>
      <c r="ALN520"/>
      <c r="ALO520"/>
      <c r="ALP520"/>
      <c r="ALQ520"/>
      <c r="ALR520"/>
      <c r="ALS520"/>
      <c r="ALT520"/>
      <c r="ALU520"/>
      <c r="ALV520"/>
      <c r="ALW520"/>
      <c r="ALX520"/>
      <c r="ALY520"/>
      <c r="ALZ520"/>
      <c r="AMA520"/>
      <c r="AMB520"/>
      <c r="AMC520"/>
      <c r="AMD520"/>
      <c r="AME520"/>
      <c r="AMF520"/>
      <c r="AMG520"/>
      <c r="AMH520"/>
      <c r="AMI520"/>
      <c r="AMJ520"/>
    </row>
    <row r="521" spans="1:1024">
      <c r="A521" s="13"/>
      <c r="B521"/>
      <c r="C521"/>
      <c r="D521"/>
      <c r="E521"/>
      <c r="F521"/>
      <c r="G521"/>
      <c r="H521"/>
      <c r="I521"/>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c r="BA521"/>
      <c r="BB521"/>
      <c r="BC521"/>
      <c r="BD521"/>
      <c r="BE521"/>
      <c r="BF521"/>
      <c r="BG521"/>
      <c r="BH521"/>
      <c r="BI521"/>
      <c r="BJ521"/>
      <c r="BK521"/>
      <c r="BL521"/>
      <c r="BM521"/>
      <c r="BN521"/>
      <c r="BO521"/>
      <c r="BP521"/>
      <c r="BQ521"/>
      <c r="BR521"/>
      <c r="BS521"/>
      <c r="BT521"/>
      <c r="BU521"/>
      <c r="BV521"/>
      <c r="BW521"/>
      <c r="BX521"/>
      <c r="BY521"/>
      <c r="BZ521"/>
      <c r="CA521"/>
      <c r="CB521"/>
      <c r="CC521"/>
      <c r="CD521"/>
      <c r="CE521"/>
      <c r="CF521"/>
      <c r="CG521"/>
      <c r="CH521"/>
      <c r="CI521"/>
      <c r="CJ521"/>
      <c r="CK521"/>
      <c r="CL521"/>
      <c r="CM521"/>
      <c r="CN521"/>
      <c r="CO521"/>
      <c r="CP521"/>
      <c r="CQ521"/>
      <c r="CR521"/>
      <c r="CS521"/>
      <c r="CT521"/>
      <c r="CU521"/>
      <c r="CV521"/>
      <c r="CW521"/>
      <c r="CX521"/>
      <c r="CY521"/>
      <c r="CZ521"/>
      <c r="DA521"/>
      <c r="DB521"/>
      <c r="DC521"/>
      <c r="DD521"/>
      <c r="DE521"/>
      <c r="DF521"/>
      <c r="DG521"/>
      <c r="DH521"/>
      <c r="DI521"/>
      <c r="DJ521"/>
      <c r="DK521"/>
      <c r="DL521"/>
      <c r="DM521"/>
      <c r="DN521"/>
      <c r="DO521"/>
      <c r="DP521"/>
      <c r="DQ521"/>
      <c r="DR521"/>
      <c r="DS521"/>
      <c r="DT521"/>
      <c r="DU521"/>
      <c r="DV521"/>
      <c r="DW521"/>
      <c r="DX521"/>
      <c r="DY521"/>
      <c r="DZ521"/>
      <c r="EA521"/>
      <c r="EB521"/>
      <c r="EC521"/>
      <c r="ED521"/>
      <c r="EE521"/>
      <c r="EF521"/>
      <c r="EG521"/>
      <c r="EH521"/>
      <c r="EI521"/>
      <c r="EJ521"/>
      <c r="EK521"/>
      <c r="EL521"/>
      <c r="EM521"/>
      <c r="EN521"/>
      <c r="EO521"/>
      <c r="EP521"/>
      <c r="EQ521"/>
      <c r="ER521"/>
      <c r="ES521"/>
      <c r="ET521"/>
      <c r="EU521"/>
      <c r="EV521"/>
      <c r="EW521"/>
      <c r="EX521"/>
      <c r="EY521"/>
      <c r="EZ521"/>
      <c r="FA521"/>
      <c r="FB521"/>
      <c r="FC521"/>
      <c r="FD521"/>
      <c r="FE521"/>
      <c r="FF521"/>
      <c r="FG521"/>
      <c r="FH521"/>
      <c r="FI521"/>
      <c r="FJ521"/>
      <c r="FK521"/>
      <c r="FL521"/>
      <c r="FM521"/>
      <c r="FN521"/>
      <c r="FO521"/>
      <c r="FP521"/>
      <c r="FQ521"/>
      <c r="FR521"/>
      <c r="FS521"/>
      <c r="FT521"/>
      <c r="FU521"/>
      <c r="FV521"/>
      <c r="FW521"/>
      <c r="FX521"/>
      <c r="FY521"/>
      <c r="FZ521"/>
      <c r="GA521"/>
      <c r="GB521"/>
      <c r="GC521"/>
      <c r="GD521"/>
      <c r="GE521"/>
      <c r="GF521"/>
      <c r="GG521"/>
      <c r="GH521"/>
      <c r="GI521"/>
      <c r="GJ521"/>
      <c r="GK521"/>
      <c r="GL521"/>
      <c r="GM521"/>
      <c r="GN521"/>
      <c r="GO521"/>
      <c r="GP521"/>
      <c r="GQ521"/>
      <c r="GR521"/>
      <c r="GS521"/>
      <c r="GT521"/>
      <c r="GU521"/>
      <c r="GV521"/>
      <c r="GW521"/>
      <c r="GX521"/>
      <c r="GY521"/>
      <c r="GZ521"/>
      <c r="HA521"/>
      <c r="HB521"/>
      <c r="HC521"/>
      <c r="HD521"/>
      <c r="HE521"/>
      <c r="HF521"/>
      <c r="HG521"/>
      <c r="HH521"/>
      <c r="HI521"/>
      <c r="HJ521"/>
      <c r="HK521"/>
      <c r="HL521"/>
      <c r="HM521"/>
      <c r="HN521"/>
      <c r="HO521"/>
      <c r="HP521"/>
      <c r="HQ521"/>
      <c r="HR521"/>
      <c r="HS521"/>
      <c r="HT521"/>
      <c r="HU521"/>
      <c r="HV521"/>
      <c r="HW521"/>
      <c r="HX521"/>
      <c r="HY521"/>
      <c r="HZ521"/>
      <c r="IA521"/>
      <c r="IB521"/>
      <c r="IC521"/>
      <c r="ID521"/>
      <c r="IE521"/>
      <c r="IF521"/>
      <c r="IG521"/>
      <c r="IH521"/>
      <c r="II521"/>
      <c r="IJ521"/>
      <c r="IK521"/>
      <c r="IL521"/>
      <c r="IM521"/>
      <c r="IN521"/>
      <c r="IO521"/>
      <c r="IP521"/>
      <c r="IQ521"/>
      <c r="IR521"/>
      <c r="IS521"/>
      <c r="IT521"/>
      <c r="IU521"/>
      <c r="IV521"/>
      <c r="IW521"/>
      <c r="IX521"/>
      <c r="IY521"/>
      <c r="IZ521"/>
      <c r="JA521"/>
      <c r="JB521"/>
      <c r="JC521"/>
      <c r="JD521"/>
      <c r="JE521"/>
      <c r="JF521"/>
      <c r="JG521"/>
      <c r="JH521"/>
      <c r="JI521"/>
      <c r="JJ521"/>
      <c r="JK521"/>
      <c r="JL521"/>
      <c r="JM521"/>
      <c r="JN521"/>
      <c r="JO521"/>
      <c r="JP521"/>
      <c r="JQ521"/>
      <c r="JR521"/>
      <c r="JS521"/>
      <c r="JT521"/>
      <c r="JU521"/>
      <c r="JV521"/>
      <c r="JW521"/>
      <c r="JX521"/>
      <c r="JY521"/>
      <c r="JZ521"/>
      <c r="KA521"/>
      <c r="KB521"/>
      <c r="KC521"/>
      <c r="KD521"/>
      <c r="KE521"/>
      <c r="KF521"/>
      <c r="KG521"/>
      <c r="KH521"/>
      <c r="KI521"/>
      <c r="KJ521"/>
      <c r="KK521"/>
      <c r="KL521"/>
      <c r="KM521"/>
      <c r="KN521"/>
      <c r="KO521"/>
      <c r="KP521"/>
      <c r="KQ521"/>
      <c r="KR521"/>
      <c r="KS521"/>
      <c r="KT521"/>
      <c r="KU521"/>
      <c r="KV521"/>
      <c r="KW521"/>
      <c r="KX521"/>
      <c r="KY521"/>
      <c r="KZ521"/>
      <c r="LA521"/>
      <c r="LB521"/>
      <c r="LC521"/>
      <c r="LD521"/>
      <c r="LE521"/>
      <c r="LF521"/>
      <c r="LG521"/>
      <c r="LH521"/>
      <c r="LI521"/>
      <c r="LJ521"/>
      <c r="LK521"/>
      <c r="LL521"/>
      <c r="LM521"/>
      <c r="LN521"/>
      <c r="LO521"/>
      <c r="LP521"/>
      <c r="LQ521"/>
      <c r="LR521"/>
      <c r="LS521"/>
      <c r="LT521"/>
      <c r="LU521"/>
      <c r="LV521"/>
      <c r="LW521"/>
      <c r="LX521"/>
      <c r="LY521"/>
      <c r="LZ521"/>
      <c r="MA521"/>
      <c r="MB521"/>
      <c r="MC521"/>
      <c r="MD521"/>
      <c r="ME521"/>
      <c r="MF521"/>
      <c r="MG521"/>
      <c r="MH521"/>
      <c r="MI521"/>
      <c r="MJ521"/>
      <c r="MK521"/>
      <c r="ML521"/>
      <c r="MM521"/>
      <c r="MN521"/>
      <c r="MO521"/>
      <c r="MP521"/>
      <c r="MQ521"/>
      <c r="MR521"/>
      <c r="MS521"/>
      <c r="MT521"/>
      <c r="MU521"/>
      <c r="MV521"/>
      <c r="MW521"/>
      <c r="MX521"/>
      <c r="MY521"/>
      <c r="MZ521"/>
      <c r="NA521"/>
      <c r="NB521"/>
      <c r="NC521"/>
      <c r="ND521"/>
      <c r="NE521"/>
      <c r="NF521"/>
      <c r="NG521"/>
      <c r="NH521"/>
      <c r="NI521"/>
      <c r="NJ521"/>
      <c r="NK521"/>
      <c r="NL521"/>
      <c r="NM521"/>
      <c r="NN521"/>
      <c r="NO521"/>
      <c r="NP521"/>
      <c r="NQ521"/>
      <c r="NR521"/>
      <c r="NS521"/>
      <c r="NT521"/>
      <c r="NU521"/>
      <c r="NV521"/>
      <c r="NW521"/>
      <c r="NX521"/>
      <c r="NY521"/>
      <c r="NZ521"/>
      <c r="OA521"/>
      <c r="OB521"/>
      <c r="OC521"/>
      <c r="OD521"/>
      <c r="OE521"/>
      <c r="OF521"/>
      <c r="OG521"/>
      <c r="OH521"/>
      <c r="OI521"/>
      <c r="OJ521"/>
      <c r="OK521"/>
      <c r="OL521"/>
      <c r="OM521"/>
      <c r="ON521"/>
      <c r="OO521"/>
      <c r="OP521"/>
      <c r="OQ521"/>
      <c r="OR521"/>
      <c r="OS521"/>
      <c r="OT521"/>
      <c r="OU521"/>
      <c r="OV521"/>
      <c r="OW521"/>
      <c r="OX521"/>
      <c r="OY521"/>
      <c r="OZ521"/>
      <c r="PA521"/>
      <c r="PB521"/>
      <c r="PC521"/>
      <c r="PD521"/>
      <c r="PE521"/>
      <c r="PF521"/>
      <c r="PG521"/>
      <c r="PH521"/>
      <c r="PI521"/>
      <c r="PJ521"/>
      <c r="PK521"/>
      <c r="PL521"/>
      <c r="PM521"/>
      <c r="PN521"/>
      <c r="PO521"/>
      <c r="PP521"/>
      <c r="PQ521"/>
      <c r="PR521"/>
      <c r="PS521"/>
      <c r="PT521"/>
      <c r="PU521"/>
      <c r="PV521"/>
      <c r="PW521"/>
      <c r="PX521"/>
      <c r="PY521"/>
      <c r="PZ521"/>
      <c r="QA521"/>
      <c r="QB521"/>
      <c r="QC521"/>
      <c r="QD521"/>
      <c r="QE521"/>
      <c r="QF521"/>
      <c r="QG521"/>
      <c r="QH521"/>
      <c r="QI521"/>
      <c r="QJ521"/>
      <c r="QK521"/>
      <c r="QL521"/>
      <c r="QM521"/>
      <c r="QN521"/>
      <c r="QO521"/>
      <c r="QP521"/>
      <c r="QQ521"/>
      <c r="QR521"/>
      <c r="QS521"/>
      <c r="QT521"/>
      <c r="QU521"/>
      <c r="QV521"/>
      <c r="QW521"/>
      <c r="QX521"/>
      <c r="QY521"/>
      <c r="QZ521"/>
      <c r="RA521"/>
      <c r="RB521"/>
      <c r="RC521"/>
      <c r="RD521"/>
      <c r="RE521"/>
      <c r="RF521"/>
      <c r="RG521"/>
      <c r="RH521"/>
      <c r="RI521"/>
      <c r="RJ521"/>
      <c r="RK521"/>
      <c r="RL521"/>
      <c r="RM521"/>
      <c r="RN521"/>
      <c r="RO521"/>
      <c r="RP521"/>
      <c r="RQ521"/>
      <c r="RR521"/>
      <c r="RS521"/>
      <c r="RT521"/>
      <c r="RU521"/>
      <c r="RV521"/>
      <c r="RW521"/>
      <c r="RX521"/>
      <c r="RY521"/>
      <c r="RZ521"/>
      <c r="SA521"/>
      <c r="SB521"/>
      <c r="SC521"/>
      <c r="SD521"/>
      <c r="SE521"/>
      <c r="SF521"/>
      <c r="SG521"/>
      <c r="SH521"/>
      <c r="SI521"/>
      <c r="SJ521"/>
      <c r="SK521"/>
      <c r="SL521"/>
      <c r="SM521"/>
      <c r="SN521"/>
      <c r="SO521"/>
      <c r="SP521"/>
      <c r="SQ521"/>
      <c r="SR521"/>
      <c r="SS521"/>
      <c r="ST521"/>
      <c r="SU521"/>
      <c r="SV521"/>
      <c r="SW521"/>
      <c r="SX521"/>
      <c r="SY521"/>
      <c r="SZ521"/>
      <c r="TA521"/>
      <c r="TB521"/>
      <c r="TC521"/>
      <c r="TD521"/>
      <c r="TE521"/>
      <c r="TF521"/>
      <c r="TG521"/>
      <c r="TH521"/>
      <c r="TI521"/>
      <c r="TJ521"/>
      <c r="TK521"/>
      <c r="TL521"/>
      <c r="TM521"/>
      <c r="TN521"/>
      <c r="TO521"/>
      <c r="TP521"/>
      <c r="TQ521"/>
      <c r="TR521"/>
      <c r="TS521"/>
      <c r="TT521"/>
      <c r="TU521"/>
      <c r="TV521"/>
      <c r="TW521"/>
      <c r="TX521"/>
      <c r="TY521"/>
      <c r="TZ521"/>
      <c r="UA521"/>
      <c r="UB521"/>
      <c r="UC521"/>
      <c r="UD521"/>
      <c r="UE521"/>
      <c r="UF521"/>
      <c r="UG521"/>
      <c r="UH521"/>
      <c r="UI521"/>
      <c r="UJ521"/>
      <c r="UK521"/>
      <c r="UL521"/>
      <c r="UM521"/>
      <c r="UN521"/>
      <c r="UO521"/>
      <c r="UP521"/>
      <c r="UQ521"/>
      <c r="UR521"/>
      <c r="US521"/>
      <c r="UT521"/>
      <c r="UU521"/>
      <c r="UV521"/>
      <c r="UW521"/>
      <c r="UX521"/>
      <c r="UY521"/>
      <c r="UZ521"/>
      <c r="VA521"/>
      <c r="VB521"/>
      <c r="VC521"/>
      <c r="VD521"/>
      <c r="VE521"/>
      <c r="VF521"/>
      <c r="VG521"/>
      <c r="VH521"/>
      <c r="VI521"/>
      <c r="VJ521"/>
      <c r="VK521"/>
      <c r="VL521"/>
      <c r="VM521"/>
      <c r="VN521"/>
      <c r="VO521"/>
      <c r="VP521"/>
      <c r="VQ521"/>
      <c r="VR521"/>
      <c r="VS521"/>
      <c r="VT521"/>
      <c r="VU521"/>
      <c r="VV521"/>
      <c r="VW521"/>
      <c r="VX521"/>
      <c r="VY521"/>
      <c r="VZ521"/>
      <c r="WA521"/>
      <c r="WB521"/>
      <c r="WC521"/>
      <c r="WD521"/>
      <c r="WE521"/>
      <c r="WF521"/>
      <c r="WG521"/>
      <c r="WH521"/>
      <c r="WI521"/>
      <c r="WJ521"/>
      <c r="WK521"/>
      <c r="WL521"/>
      <c r="WM521"/>
      <c r="WN521"/>
      <c r="WO521"/>
      <c r="WP521"/>
      <c r="WQ521"/>
      <c r="WR521"/>
      <c r="WS521"/>
      <c r="WT521"/>
      <c r="WU521"/>
      <c r="WV521"/>
      <c r="WW521"/>
      <c r="WX521"/>
      <c r="WY521"/>
      <c r="WZ521"/>
      <c r="XA521"/>
      <c r="XB521"/>
      <c r="XC521"/>
      <c r="XD521"/>
      <c r="XE521"/>
      <c r="XF521"/>
      <c r="XG521"/>
      <c r="XH521"/>
      <c r="XI521"/>
      <c r="XJ521"/>
      <c r="XK521"/>
      <c r="XL521"/>
      <c r="XM521"/>
      <c r="XN521"/>
      <c r="XO521"/>
      <c r="XP521"/>
      <c r="XQ521"/>
      <c r="XR521"/>
      <c r="XS521"/>
      <c r="XT521"/>
      <c r="XU521"/>
      <c r="XV521"/>
      <c r="XW521"/>
      <c r="XX521"/>
      <c r="XY521"/>
      <c r="XZ521"/>
      <c r="YA521"/>
      <c r="YB521"/>
      <c r="YC521"/>
      <c r="YD521"/>
      <c r="YE521"/>
      <c r="YF521"/>
      <c r="YG521"/>
      <c r="YH521"/>
      <c r="YI521"/>
      <c r="YJ521"/>
      <c r="YK521"/>
      <c r="YL521"/>
      <c r="YM521"/>
      <c r="YN521"/>
      <c r="YO521"/>
      <c r="YP521"/>
      <c r="YQ521"/>
      <c r="YR521"/>
      <c r="YS521"/>
      <c r="YT521"/>
      <c r="YU521"/>
      <c r="YV521"/>
      <c r="YW521"/>
      <c r="YX521"/>
      <c r="YY521"/>
      <c r="YZ521"/>
      <c r="ZA521"/>
      <c r="ZB521"/>
      <c r="ZC521"/>
      <c r="ZD521"/>
      <c r="ZE521"/>
      <c r="ZF521"/>
      <c r="ZG521"/>
      <c r="ZH521"/>
      <c r="ZI521"/>
      <c r="ZJ521"/>
      <c r="ZK521"/>
      <c r="ZL521"/>
      <c r="ZM521"/>
      <c r="ZN521"/>
      <c r="ZO521"/>
      <c r="ZP521"/>
      <c r="ZQ521"/>
      <c r="ZR521"/>
      <c r="ZS521"/>
      <c r="ZT521"/>
      <c r="ZU521"/>
      <c r="ZV521"/>
      <c r="ZW521"/>
      <c r="ZX521"/>
      <c r="ZY521"/>
      <c r="ZZ521"/>
      <c r="AAA521"/>
      <c r="AAB521"/>
      <c r="AAC521"/>
      <c r="AAD521"/>
      <c r="AAE521"/>
      <c r="AAF521"/>
      <c r="AAG521"/>
      <c r="AAH521"/>
      <c r="AAI521"/>
      <c r="AAJ521"/>
      <c r="AAK521"/>
      <c r="AAL521"/>
      <c r="AAM521"/>
      <c r="AAN521"/>
      <c r="AAO521"/>
      <c r="AAP521"/>
      <c r="AAQ521"/>
      <c r="AAR521"/>
      <c r="AAS521"/>
      <c r="AAT521"/>
      <c r="AAU521"/>
      <c r="AAV521"/>
      <c r="AAW521"/>
      <c r="AAX521"/>
      <c r="AAY521"/>
      <c r="AAZ521"/>
      <c r="ABA521"/>
      <c r="ABB521"/>
      <c r="ABC521"/>
      <c r="ABD521"/>
      <c r="ABE521"/>
      <c r="ABF521"/>
      <c r="ABG521"/>
      <c r="ABH521"/>
      <c r="ABI521"/>
      <c r="ABJ521"/>
      <c r="ABK521"/>
      <c r="ABL521"/>
      <c r="ABM521"/>
      <c r="ABN521"/>
      <c r="ABO521"/>
      <c r="ABP521"/>
      <c r="ABQ521"/>
      <c r="ABR521"/>
      <c r="ABS521"/>
      <c r="ABT521"/>
      <c r="ABU521"/>
      <c r="ABV521"/>
      <c r="ABW521"/>
      <c r="ABX521"/>
      <c r="ABY521"/>
      <c r="ABZ521"/>
      <c r="ACA521"/>
      <c r="ACB521"/>
      <c r="ACC521"/>
      <c r="ACD521"/>
      <c r="ACE521"/>
      <c r="ACF521"/>
      <c r="ACG521"/>
      <c r="ACH521"/>
      <c r="ACI521"/>
      <c r="ACJ521"/>
      <c r="ACK521"/>
      <c r="ACL521"/>
      <c r="ACM521"/>
      <c r="ACN521"/>
      <c r="ACO521"/>
      <c r="ACP521"/>
      <c r="ACQ521"/>
      <c r="ACR521"/>
      <c r="ACS521"/>
      <c r="ACT521"/>
      <c r="ACU521"/>
      <c r="ACV521"/>
      <c r="ACW521"/>
      <c r="ACX521"/>
      <c r="ACY521"/>
      <c r="ACZ521"/>
      <c r="ADA521"/>
      <c r="ADB521"/>
      <c r="ADC521"/>
      <c r="ADD521"/>
      <c r="ADE521"/>
      <c r="ADF521"/>
      <c r="ADG521"/>
      <c r="ADH521"/>
      <c r="ADI521"/>
      <c r="ADJ521"/>
      <c r="ADK521"/>
      <c r="ADL521"/>
      <c r="ADM521"/>
      <c r="ADN521"/>
      <c r="ADO521"/>
      <c r="ADP521"/>
      <c r="ADQ521"/>
      <c r="ADR521"/>
      <c r="ADS521"/>
      <c r="ADT521"/>
      <c r="ADU521"/>
      <c r="ADV521"/>
      <c r="ADW521"/>
      <c r="ADX521"/>
      <c r="ADY521"/>
      <c r="ADZ521"/>
      <c r="AEA521"/>
      <c r="AEB521"/>
      <c r="AEC521"/>
      <c r="AED521"/>
      <c r="AEE521"/>
      <c r="AEF521"/>
      <c r="AEG521"/>
      <c r="AEH521"/>
      <c r="AEI521"/>
      <c r="AEJ521"/>
      <c r="AEK521"/>
      <c r="AEL521"/>
      <c r="AEM521"/>
      <c r="AEN521"/>
      <c r="AEO521"/>
      <c r="AEP521"/>
      <c r="AEQ521"/>
      <c r="AER521"/>
      <c r="AES521"/>
      <c r="AET521"/>
      <c r="AEU521"/>
      <c r="AEV521"/>
      <c r="AEW521"/>
      <c r="AEX521"/>
      <c r="AEY521"/>
      <c r="AEZ521"/>
      <c r="AFA521"/>
      <c r="AFB521"/>
      <c r="AFC521"/>
      <c r="AFD521"/>
      <c r="AFE521"/>
      <c r="AFF521"/>
      <c r="AFG521"/>
      <c r="AFH521"/>
      <c r="AFI521"/>
      <c r="AFJ521"/>
      <c r="AFK521"/>
      <c r="AFL521"/>
      <c r="AFM521"/>
      <c r="AFN521"/>
      <c r="AFO521"/>
      <c r="AFP521"/>
      <c r="AFQ521"/>
      <c r="AFR521"/>
      <c r="AFS521"/>
      <c r="AFT521"/>
      <c r="AFU521"/>
      <c r="AFV521"/>
      <c r="AFW521"/>
      <c r="AFX521"/>
      <c r="AFY521"/>
      <c r="AFZ521"/>
      <c r="AGA521"/>
      <c r="AGB521"/>
      <c r="AGC521"/>
      <c r="AGD521"/>
      <c r="AGE521"/>
      <c r="AGF521"/>
      <c r="AGG521"/>
      <c r="AGH521"/>
      <c r="AGI521"/>
      <c r="AGJ521"/>
      <c r="AGK521"/>
      <c r="AGL521"/>
      <c r="AGM521"/>
      <c r="AGN521"/>
      <c r="AGO521"/>
      <c r="AGP521"/>
      <c r="AGQ521"/>
      <c r="AGR521"/>
      <c r="AGS521"/>
      <c r="AGT521"/>
      <c r="AGU521"/>
      <c r="AGV521"/>
      <c r="AGW521"/>
      <c r="AGX521"/>
      <c r="AGY521"/>
      <c r="AGZ521"/>
      <c r="AHA521"/>
      <c r="AHB521"/>
      <c r="AHC521"/>
      <c r="AHD521"/>
      <c r="AHE521"/>
      <c r="AHF521"/>
      <c r="AHG521"/>
      <c r="AHH521"/>
      <c r="AHI521"/>
      <c r="AHJ521"/>
      <c r="AHK521"/>
      <c r="AHL521"/>
      <c r="AHM521"/>
      <c r="AHN521"/>
      <c r="AHO521"/>
      <c r="AHP521"/>
      <c r="AHQ521"/>
      <c r="AHR521"/>
      <c r="AHS521"/>
      <c r="AHT521"/>
      <c r="AHU521"/>
      <c r="AHV521"/>
      <c r="AHW521"/>
      <c r="AHX521"/>
      <c r="AHY521"/>
      <c r="AHZ521"/>
      <c r="AIA521"/>
      <c r="AIB521"/>
      <c r="AIC521"/>
      <c r="AID521"/>
      <c r="AIE521"/>
      <c r="AIF521"/>
      <c r="AIG521"/>
      <c r="AIH521"/>
      <c r="AII521"/>
      <c r="AIJ521"/>
      <c r="AIK521"/>
      <c r="AIL521"/>
      <c r="AIM521"/>
      <c r="AIN521"/>
      <c r="AIO521"/>
      <c r="AIP521"/>
      <c r="AIQ521"/>
      <c r="AIR521"/>
      <c r="AIS521"/>
      <c r="AIT521"/>
      <c r="AIU521"/>
      <c r="AIV521"/>
      <c r="AIW521"/>
      <c r="AIX521"/>
      <c r="AIY521"/>
      <c r="AIZ521"/>
      <c r="AJA521"/>
      <c r="AJB521"/>
      <c r="AJC521"/>
      <c r="AJD521"/>
      <c r="AJE521"/>
      <c r="AJF521"/>
      <c r="AJG521"/>
      <c r="AJH521"/>
      <c r="AJI521"/>
      <c r="AJJ521"/>
      <c r="AJK521"/>
      <c r="AJL521"/>
      <c r="AJM521"/>
      <c r="AJN521"/>
      <c r="AJO521"/>
      <c r="AJP521"/>
      <c r="AJQ521"/>
      <c r="AJR521"/>
      <c r="AJS521"/>
      <c r="AJT521"/>
      <c r="AJU521"/>
      <c r="AJV521"/>
      <c r="AJW521"/>
      <c r="AJX521"/>
      <c r="AJY521"/>
      <c r="AJZ521"/>
      <c r="AKA521"/>
      <c r="AKB521"/>
      <c r="AKC521"/>
      <c r="AKD521"/>
      <c r="AKE521"/>
      <c r="AKF521"/>
      <c r="AKG521"/>
      <c r="AKH521"/>
      <c r="AKI521"/>
      <c r="AKJ521"/>
      <c r="AKK521"/>
      <c r="AKL521"/>
      <c r="AKM521"/>
      <c r="AKN521"/>
      <c r="AKO521"/>
      <c r="AKP521"/>
      <c r="AKQ521"/>
      <c r="AKR521"/>
      <c r="AKS521"/>
      <c r="AKT521"/>
      <c r="AKU521"/>
      <c r="AKV521"/>
      <c r="AKW521"/>
      <c r="AKX521"/>
      <c r="AKY521"/>
      <c r="AKZ521"/>
      <c r="ALA521"/>
      <c r="ALB521"/>
      <c r="ALC521"/>
      <c r="ALD521"/>
      <c r="ALE521"/>
      <c r="ALF521"/>
      <c r="ALG521"/>
      <c r="ALH521"/>
      <c r="ALI521"/>
      <c r="ALJ521"/>
      <c r="ALK521"/>
      <c r="ALL521"/>
      <c r="ALM521"/>
      <c r="ALN521"/>
      <c r="ALO521"/>
      <c r="ALP521"/>
      <c r="ALQ521"/>
      <c r="ALR521"/>
      <c r="ALS521"/>
      <c r="ALT521"/>
      <c r="ALU521"/>
      <c r="ALV521"/>
      <c r="ALW521"/>
      <c r="ALX521"/>
      <c r="ALY521"/>
      <c r="ALZ521"/>
      <c r="AMA521"/>
      <c r="AMB521"/>
      <c r="AMC521"/>
      <c r="AMD521"/>
      <c r="AME521"/>
      <c r="AMF521"/>
      <c r="AMG521"/>
      <c r="AMH521"/>
      <c r="AMI521"/>
      <c r="AMJ521"/>
    </row>
    <row r="522" spans="1:1024" ht="38.25">
      <c r="A522" s="11" t="s">
        <v>1370</v>
      </c>
      <c r="B522"/>
      <c r="C522"/>
      <c r="D522"/>
      <c r="E522"/>
      <c r="F522"/>
      <c r="G522"/>
      <c r="H522"/>
      <c r="I522"/>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c r="BI522"/>
      <c r="BJ522"/>
      <c r="BK522"/>
      <c r="BL522"/>
      <c r="BM522"/>
      <c r="BN522"/>
      <c r="BO522"/>
      <c r="BP522"/>
      <c r="BQ522"/>
      <c r="BR522"/>
      <c r="BS522"/>
      <c r="BT522"/>
      <c r="BU522"/>
      <c r="BV522"/>
      <c r="BW522"/>
      <c r="BX522"/>
      <c r="BY522"/>
      <c r="BZ522"/>
      <c r="CA522"/>
      <c r="CB522"/>
      <c r="CC522"/>
      <c r="CD522"/>
      <c r="CE522"/>
      <c r="CF522"/>
      <c r="CG522"/>
      <c r="CH522"/>
      <c r="CI522"/>
      <c r="CJ522"/>
      <c r="CK522"/>
      <c r="CL522"/>
      <c r="CM522"/>
      <c r="CN522"/>
      <c r="CO522"/>
      <c r="CP522"/>
      <c r="CQ522"/>
      <c r="CR522"/>
      <c r="CS522"/>
      <c r="CT522"/>
      <c r="CU522"/>
      <c r="CV522"/>
      <c r="CW522"/>
      <c r="CX522"/>
      <c r="CY522"/>
      <c r="CZ522"/>
      <c r="DA522"/>
      <c r="DB522"/>
      <c r="DC522"/>
      <c r="DD522"/>
      <c r="DE522"/>
      <c r="DF522"/>
      <c r="DG522"/>
      <c r="DH522"/>
      <c r="DI522"/>
      <c r="DJ522"/>
      <c r="DK522"/>
      <c r="DL522"/>
      <c r="DM522"/>
      <c r="DN522"/>
      <c r="DO522"/>
      <c r="DP522"/>
      <c r="DQ522"/>
      <c r="DR522"/>
      <c r="DS522"/>
      <c r="DT522"/>
      <c r="DU522"/>
      <c r="DV522"/>
      <c r="DW522"/>
      <c r="DX522"/>
      <c r="DY522"/>
      <c r="DZ522"/>
      <c r="EA522"/>
      <c r="EB522"/>
      <c r="EC522"/>
      <c r="ED522"/>
      <c r="EE522"/>
      <c r="EF522"/>
      <c r="EG522"/>
      <c r="EH522"/>
      <c r="EI522"/>
      <c r="EJ522"/>
      <c r="EK522"/>
      <c r="EL522"/>
      <c r="EM522"/>
      <c r="EN522"/>
      <c r="EO522"/>
      <c r="EP522"/>
      <c r="EQ522"/>
      <c r="ER522"/>
      <c r="ES522"/>
      <c r="ET522"/>
      <c r="EU522"/>
      <c r="EV522"/>
      <c r="EW522"/>
      <c r="EX522"/>
      <c r="EY522"/>
      <c r="EZ522"/>
      <c r="FA522"/>
      <c r="FB522"/>
      <c r="FC522"/>
      <c r="FD522"/>
      <c r="FE522"/>
      <c r="FF522"/>
      <c r="FG522"/>
      <c r="FH522"/>
      <c r="FI522"/>
      <c r="FJ522"/>
      <c r="FK522"/>
      <c r="FL522"/>
      <c r="FM522"/>
      <c r="FN522"/>
      <c r="FO522"/>
      <c r="FP522"/>
      <c r="FQ522"/>
      <c r="FR522"/>
      <c r="FS522"/>
      <c r="FT522"/>
      <c r="FU522"/>
      <c r="FV522"/>
      <c r="FW522"/>
      <c r="FX522"/>
      <c r="FY522"/>
      <c r="FZ522"/>
      <c r="GA522"/>
      <c r="GB522"/>
      <c r="GC522"/>
      <c r="GD522"/>
      <c r="GE522"/>
      <c r="GF522"/>
      <c r="GG522"/>
      <c r="GH522"/>
      <c r="GI522"/>
      <c r="GJ522"/>
      <c r="GK522"/>
      <c r="GL522"/>
      <c r="GM522"/>
      <c r="GN522"/>
      <c r="GO522"/>
      <c r="GP522"/>
      <c r="GQ522"/>
      <c r="GR522"/>
      <c r="GS522"/>
      <c r="GT522"/>
      <c r="GU522"/>
      <c r="GV522"/>
      <c r="GW522"/>
      <c r="GX522"/>
      <c r="GY522"/>
      <c r="GZ522"/>
      <c r="HA522"/>
      <c r="HB522"/>
      <c r="HC522"/>
      <c r="HD522"/>
      <c r="HE522"/>
      <c r="HF522"/>
      <c r="HG522"/>
      <c r="HH522"/>
      <c r="HI522"/>
      <c r="HJ522"/>
      <c r="HK522"/>
      <c r="HL522"/>
      <c r="HM522"/>
      <c r="HN522"/>
      <c r="HO522"/>
      <c r="HP522"/>
      <c r="HQ522"/>
      <c r="HR522"/>
      <c r="HS522"/>
      <c r="HT522"/>
      <c r="HU522"/>
      <c r="HV522"/>
      <c r="HW522"/>
      <c r="HX522"/>
      <c r="HY522"/>
      <c r="HZ522"/>
      <c r="IA522"/>
      <c r="IB522"/>
      <c r="IC522"/>
      <c r="ID522"/>
      <c r="IE522"/>
      <c r="IF522"/>
      <c r="IG522"/>
      <c r="IH522"/>
      <c r="II522"/>
      <c r="IJ522"/>
      <c r="IK522"/>
      <c r="IL522"/>
      <c r="IM522"/>
      <c r="IN522"/>
      <c r="IO522"/>
      <c r="IP522"/>
      <c r="IQ522"/>
      <c r="IR522"/>
      <c r="IS522"/>
      <c r="IT522"/>
      <c r="IU522"/>
      <c r="IV522"/>
      <c r="IW522"/>
      <c r="IX522"/>
      <c r="IY522"/>
      <c r="IZ522"/>
      <c r="JA522"/>
      <c r="JB522"/>
      <c r="JC522"/>
      <c r="JD522"/>
      <c r="JE522"/>
      <c r="JF522"/>
      <c r="JG522"/>
      <c r="JH522"/>
      <c r="JI522"/>
      <c r="JJ522"/>
      <c r="JK522"/>
      <c r="JL522"/>
      <c r="JM522"/>
      <c r="JN522"/>
      <c r="JO522"/>
      <c r="JP522"/>
      <c r="JQ522"/>
      <c r="JR522"/>
      <c r="JS522"/>
      <c r="JT522"/>
      <c r="JU522"/>
      <c r="JV522"/>
      <c r="JW522"/>
      <c r="JX522"/>
      <c r="JY522"/>
      <c r="JZ522"/>
      <c r="KA522"/>
      <c r="KB522"/>
      <c r="KC522"/>
      <c r="KD522"/>
      <c r="KE522"/>
      <c r="KF522"/>
      <c r="KG522"/>
      <c r="KH522"/>
      <c r="KI522"/>
      <c r="KJ522"/>
      <c r="KK522"/>
      <c r="KL522"/>
      <c r="KM522"/>
      <c r="KN522"/>
      <c r="KO522"/>
      <c r="KP522"/>
      <c r="KQ522"/>
      <c r="KR522"/>
      <c r="KS522"/>
      <c r="KT522"/>
      <c r="KU522"/>
      <c r="KV522"/>
      <c r="KW522"/>
      <c r="KX522"/>
      <c r="KY522"/>
      <c r="KZ522"/>
      <c r="LA522"/>
      <c r="LB522"/>
      <c r="LC522"/>
      <c r="LD522"/>
      <c r="LE522"/>
      <c r="LF522"/>
      <c r="LG522"/>
      <c r="LH522"/>
      <c r="LI522"/>
      <c r="LJ522"/>
      <c r="LK522"/>
      <c r="LL522"/>
      <c r="LM522"/>
      <c r="LN522"/>
      <c r="LO522"/>
      <c r="LP522"/>
      <c r="LQ522"/>
      <c r="LR522"/>
      <c r="LS522"/>
      <c r="LT522"/>
      <c r="LU522"/>
      <c r="LV522"/>
      <c r="LW522"/>
      <c r="LX522"/>
      <c r="LY522"/>
      <c r="LZ522"/>
      <c r="MA522"/>
      <c r="MB522"/>
      <c r="MC522"/>
      <c r="MD522"/>
      <c r="ME522"/>
      <c r="MF522"/>
      <c r="MG522"/>
      <c r="MH522"/>
      <c r="MI522"/>
      <c r="MJ522"/>
      <c r="MK522"/>
      <c r="ML522"/>
      <c r="MM522"/>
      <c r="MN522"/>
      <c r="MO522"/>
      <c r="MP522"/>
      <c r="MQ522"/>
      <c r="MR522"/>
      <c r="MS522"/>
      <c r="MT522"/>
      <c r="MU522"/>
      <c r="MV522"/>
      <c r="MW522"/>
      <c r="MX522"/>
      <c r="MY522"/>
      <c r="MZ522"/>
      <c r="NA522"/>
      <c r="NB522"/>
      <c r="NC522"/>
      <c r="ND522"/>
      <c r="NE522"/>
      <c r="NF522"/>
      <c r="NG522"/>
      <c r="NH522"/>
      <c r="NI522"/>
      <c r="NJ522"/>
      <c r="NK522"/>
      <c r="NL522"/>
      <c r="NM522"/>
      <c r="NN522"/>
      <c r="NO522"/>
      <c r="NP522"/>
      <c r="NQ522"/>
      <c r="NR522"/>
      <c r="NS522"/>
      <c r="NT522"/>
      <c r="NU522"/>
      <c r="NV522"/>
      <c r="NW522"/>
      <c r="NX522"/>
      <c r="NY522"/>
      <c r="NZ522"/>
      <c r="OA522"/>
      <c r="OB522"/>
      <c r="OC522"/>
      <c r="OD522"/>
      <c r="OE522"/>
      <c r="OF522"/>
      <c r="OG522"/>
      <c r="OH522"/>
      <c r="OI522"/>
      <c r="OJ522"/>
      <c r="OK522"/>
      <c r="OL522"/>
      <c r="OM522"/>
      <c r="ON522"/>
      <c r="OO522"/>
      <c r="OP522"/>
      <c r="OQ522"/>
      <c r="OR522"/>
      <c r="OS522"/>
      <c r="OT522"/>
      <c r="OU522"/>
      <c r="OV522"/>
      <c r="OW522"/>
      <c r="OX522"/>
      <c r="OY522"/>
      <c r="OZ522"/>
      <c r="PA522"/>
      <c r="PB522"/>
      <c r="PC522"/>
      <c r="PD522"/>
      <c r="PE522"/>
      <c r="PF522"/>
      <c r="PG522"/>
      <c r="PH522"/>
      <c r="PI522"/>
      <c r="PJ522"/>
      <c r="PK522"/>
      <c r="PL522"/>
      <c r="PM522"/>
      <c r="PN522"/>
      <c r="PO522"/>
      <c r="PP522"/>
      <c r="PQ522"/>
      <c r="PR522"/>
      <c r="PS522"/>
      <c r="PT522"/>
      <c r="PU522"/>
      <c r="PV522"/>
      <c r="PW522"/>
      <c r="PX522"/>
      <c r="PY522"/>
      <c r="PZ522"/>
      <c r="QA522"/>
      <c r="QB522"/>
      <c r="QC522"/>
      <c r="QD522"/>
      <c r="QE522"/>
      <c r="QF522"/>
      <c r="QG522"/>
      <c r="QH522"/>
      <c r="QI522"/>
      <c r="QJ522"/>
      <c r="QK522"/>
      <c r="QL522"/>
      <c r="QM522"/>
      <c r="QN522"/>
      <c r="QO522"/>
      <c r="QP522"/>
      <c r="QQ522"/>
      <c r="QR522"/>
      <c r="QS522"/>
      <c r="QT522"/>
      <c r="QU522"/>
      <c r="QV522"/>
      <c r="QW522"/>
      <c r="QX522"/>
      <c r="QY522"/>
      <c r="QZ522"/>
      <c r="RA522"/>
      <c r="RB522"/>
      <c r="RC522"/>
      <c r="RD522"/>
      <c r="RE522"/>
      <c r="RF522"/>
      <c r="RG522"/>
      <c r="RH522"/>
      <c r="RI522"/>
      <c r="RJ522"/>
      <c r="RK522"/>
      <c r="RL522"/>
      <c r="RM522"/>
      <c r="RN522"/>
      <c r="RO522"/>
      <c r="RP522"/>
      <c r="RQ522"/>
      <c r="RR522"/>
      <c r="RS522"/>
      <c r="RT522"/>
      <c r="RU522"/>
      <c r="RV522"/>
      <c r="RW522"/>
      <c r="RX522"/>
      <c r="RY522"/>
      <c r="RZ522"/>
      <c r="SA522"/>
      <c r="SB522"/>
      <c r="SC522"/>
      <c r="SD522"/>
      <c r="SE522"/>
      <c r="SF522"/>
      <c r="SG522"/>
      <c r="SH522"/>
      <c r="SI522"/>
      <c r="SJ522"/>
      <c r="SK522"/>
      <c r="SL522"/>
      <c r="SM522"/>
      <c r="SN522"/>
      <c r="SO522"/>
      <c r="SP522"/>
      <c r="SQ522"/>
      <c r="SR522"/>
      <c r="SS522"/>
      <c r="ST522"/>
      <c r="SU522"/>
      <c r="SV522"/>
      <c r="SW522"/>
      <c r="SX522"/>
      <c r="SY522"/>
      <c r="SZ522"/>
      <c r="TA522"/>
      <c r="TB522"/>
      <c r="TC522"/>
      <c r="TD522"/>
      <c r="TE522"/>
      <c r="TF522"/>
      <c r="TG522"/>
      <c r="TH522"/>
      <c r="TI522"/>
      <c r="TJ522"/>
      <c r="TK522"/>
      <c r="TL522"/>
      <c r="TM522"/>
      <c r="TN522"/>
      <c r="TO522"/>
      <c r="TP522"/>
      <c r="TQ522"/>
      <c r="TR522"/>
      <c r="TS522"/>
      <c r="TT522"/>
      <c r="TU522"/>
      <c r="TV522"/>
      <c r="TW522"/>
      <c r="TX522"/>
      <c r="TY522"/>
      <c r="TZ522"/>
      <c r="UA522"/>
      <c r="UB522"/>
      <c r="UC522"/>
      <c r="UD522"/>
      <c r="UE522"/>
      <c r="UF522"/>
      <c r="UG522"/>
      <c r="UH522"/>
      <c r="UI522"/>
      <c r="UJ522"/>
      <c r="UK522"/>
      <c r="UL522"/>
      <c r="UM522"/>
      <c r="UN522"/>
      <c r="UO522"/>
      <c r="UP522"/>
      <c r="UQ522"/>
      <c r="UR522"/>
      <c r="US522"/>
      <c r="UT522"/>
      <c r="UU522"/>
      <c r="UV522"/>
      <c r="UW522"/>
      <c r="UX522"/>
      <c r="UY522"/>
      <c r="UZ522"/>
      <c r="VA522"/>
      <c r="VB522"/>
      <c r="VC522"/>
      <c r="VD522"/>
      <c r="VE522"/>
      <c r="VF522"/>
      <c r="VG522"/>
      <c r="VH522"/>
      <c r="VI522"/>
      <c r="VJ522"/>
      <c r="VK522"/>
      <c r="VL522"/>
      <c r="VM522"/>
      <c r="VN522"/>
      <c r="VO522"/>
      <c r="VP522"/>
      <c r="VQ522"/>
      <c r="VR522"/>
      <c r="VS522"/>
      <c r="VT522"/>
      <c r="VU522"/>
      <c r="VV522"/>
      <c r="VW522"/>
      <c r="VX522"/>
      <c r="VY522"/>
      <c r="VZ522"/>
      <c r="WA522"/>
      <c r="WB522"/>
      <c r="WC522"/>
      <c r="WD522"/>
      <c r="WE522"/>
      <c r="WF522"/>
      <c r="WG522"/>
      <c r="WH522"/>
      <c r="WI522"/>
      <c r="WJ522"/>
      <c r="WK522"/>
      <c r="WL522"/>
      <c r="WM522"/>
      <c r="WN522"/>
      <c r="WO522"/>
      <c r="WP522"/>
      <c r="WQ522"/>
      <c r="WR522"/>
      <c r="WS522"/>
      <c r="WT522"/>
      <c r="WU522"/>
      <c r="WV522"/>
      <c r="WW522"/>
      <c r="WX522"/>
      <c r="WY522"/>
      <c r="WZ522"/>
      <c r="XA522"/>
      <c r="XB522"/>
      <c r="XC522"/>
      <c r="XD522"/>
      <c r="XE522"/>
      <c r="XF522"/>
      <c r="XG522"/>
      <c r="XH522"/>
      <c r="XI522"/>
      <c r="XJ522"/>
      <c r="XK522"/>
      <c r="XL522"/>
      <c r="XM522"/>
      <c r="XN522"/>
      <c r="XO522"/>
      <c r="XP522"/>
      <c r="XQ522"/>
      <c r="XR522"/>
      <c r="XS522"/>
      <c r="XT522"/>
      <c r="XU522"/>
      <c r="XV522"/>
      <c r="XW522"/>
      <c r="XX522"/>
      <c r="XY522"/>
      <c r="XZ522"/>
      <c r="YA522"/>
      <c r="YB522"/>
      <c r="YC522"/>
      <c r="YD522"/>
      <c r="YE522"/>
      <c r="YF522"/>
      <c r="YG522"/>
      <c r="YH522"/>
      <c r="YI522"/>
      <c r="YJ522"/>
      <c r="YK522"/>
      <c r="YL522"/>
      <c r="YM522"/>
      <c r="YN522"/>
      <c r="YO522"/>
      <c r="YP522"/>
      <c r="YQ522"/>
      <c r="YR522"/>
      <c r="YS522"/>
      <c r="YT522"/>
      <c r="YU522"/>
      <c r="YV522"/>
      <c r="YW522"/>
      <c r="YX522"/>
      <c r="YY522"/>
      <c r="YZ522"/>
      <c r="ZA522"/>
      <c r="ZB522"/>
      <c r="ZC522"/>
      <c r="ZD522"/>
      <c r="ZE522"/>
      <c r="ZF522"/>
      <c r="ZG522"/>
      <c r="ZH522"/>
      <c r="ZI522"/>
      <c r="ZJ522"/>
      <c r="ZK522"/>
      <c r="ZL522"/>
      <c r="ZM522"/>
      <c r="ZN522"/>
      <c r="ZO522"/>
      <c r="ZP522"/>
      <c r="ZQ522"/>
      <c r="ZR522"/>
      <c r="ZS522"/>
      <c r="ZT522"/>
      <c r="ZU522"/>
      <c r="ZV522"/>
      <c r="ZW522"/>
      <c r="ZX522"/>
      <c r="ZY522"/>
      <c r="ZZ522"/>
      <c r="AAA522"/>
      <c r="AAB522"/>
      <c r="AAC522"/>
      <c r="AAD522"/>
      <c r="AAE522"/>
      <c r="AAF522"/>
      <c r="AAG522"/>
      <c r="AAH522"/>
      <c r="AAI522"/>
      <c r="AAJ522"/>
      <c r="AAK522"/>
      <c r="AAL522"/>
      <c r="AAM522"/>
      <c r="AAN522"/>
      <c r="AAO522"/>
      <c r="AAP522"/>
      <c r="AAQ522"/>
      <c r="AAR522"/>
      <c r="AAS522"/>
      <c r="AAT522"/>
      <c r="AAU522"/>
      <c r="AAV522"/>
      <c r="AAW522"/>
      <c r="AAX522"/>
      <c r="AAY522"/>
      <c r="AAZ522"/>
      <c r="ABA522"/>
      <c r="ABB522"/>
      <c r="ABC522"/>
      <c r="ABD522"/>
      <c r="ABE522"/>
      <c r="ABF522"/>
      <c r="ABG522"/>
      <c r="ABH522"/>
      <c r="ABI522"/>
      <c r="ABJ522"/>
      <c r="ABK522"/>
      <c r="ABL522"/>
      <c r="ABM522"/>
      <c r="ABN522"/>
      <c r="ABO522"/>
      <c r="ABP522"/>
      <c r="ABQ522"/>
      <c r="ABR522"/>
      <c r="ABS522"/>
      <c r="ABT522"/>
      <c r="ABU522"/>
      <c r="ABV522"/>
      <c r="ABW522"/>
      <c r="ABX522"/>
      <c r="ABY522"/>
      <c r="ABZ522"/>
      <c r="ACA522"/>
      <c r="ACB522"/>
      <c r="ACC522"/>
      <c r="ACD522"/>
      <c r="ACE522"/>
      <c r="ACF522"/>
      <c r="ACG522"/>
      <c r="ACH522"/>
      <c r="ACI522"/>
      <c r="ACJ522"/>
      <c r="ACK522"/>
      <c r="ACL522"/>
      <c r="ACM522"/>
      <c r="ACN522"/>
      <c r="ACO522"/>
      <c r="ACP522"/>
      <c r="ACQ522"/>
      <c r="ACR522"/>
      <c r="ACS522"/>
      <c r="ACT522"/>
      <c r="ACU522"/>
      <c r="ACV522"/>
      <c r="ACW522"/>
      <c r="ACX522"/>
      <c r="ACY522"/>
      <c r="ACZ522"/>
      <c r="ADA522"/>
      <c r="ADB522"/>
      <c r="ADC522"/>
      <c r="ADD522"/>
      <c r="ADE522"/>
      <c r="ADF522"/>
      <c r="ADG522"/>
      <c r="ADH522"/>
      <c r="ADI522"/>
      <c r="ADJ522"/>
      <c r="ADK522"/>
      <c r="ADL522"/>
      <c r="ADM522"/>
      <c r="ADN522"/>
      <c r="ADO522"/>
      <c r="ADP522"/>
      <c r="ADQ522"/>
      <c r="ADR522"/>
      <c r="ADS522"/>
      <c r="ADT522"/>
      <c r="ADU522"/>
      <c r="ADV522"/>
      <c r="ADW522"/>
      <c r="ADX522"/>
      <c r="ADY522"/>
      <c r="ADZ522"/>
      <c r="AEA522"/>
      <c r="AEB522"/>
      <c r="AEC522"/>
      <c r="AED522"/>
      <c r="AEE522"/>
      <c r="AEF522"/>
      <c r="AEG522"/>
      <c r="AEH522"/>
      <c r="AEI522"/>
      <c r="AEJ522"/>
      <c r="AEK522"/>
      <c r="AEL522"/>
      <c r="AEM522"/>
      <c r="AEN522"/>
      <c r="AEO522"/>
      <c r="AEP522"/>
      <c r="AEQ522"/>
      <c r="AER522"/>
      <c r="AES522"/>
      <c r="AET522"/>
      <c r="AEU522"/>
      <c r="AEV522"/>
      <c r="AEW522"/>
      <c r="AEX522"/>
      <c r="AEY522"/>
      <c r="AEZ522"/>
      <c r="AFA522"/>
      <c r="AFB522"/>
      <c r="AFC522"/>
      <c r="AFD522"/>
      <c r="AFE522"/>
      <c r="AFF522"/>
      <c r="AFG522"/>
      <c r="AFH522"/>
      <c r="AFI522"/>
      <c r="AFJ522"/>
      <c r="AFK522"/>
      <c r="AFL522"/>
      <c r="AFM522"/>
      <c r="AFN522"/>
      <c r="AFO522"/>
      <c r="AFP522"/>
      <c r="AFQ522"/>
      <c r="AFR522"/>
      <c r="AFS522"/>
      <c r="AFT522"/>
      <c r="AFU522"/>
      <c r="AFV522"/>
      <c r="AFW522"/>
      <c r="AFX522"/>
      <c r="AFY522"/>
      <c r="AFZ522"/>
      <c r="AGA522"/>
      <c r="AGB522"/>
      <c r="AGC522"/>
      <c r="AGD522"/>
      <c r="AGE522"/>
      <c r="AGF522"/>
      <c r="AGG522"/>
      <c r="AGH522"/>
      <c r="AGI522"/>
      <c r="AGJ522"/>
      <c r="AGK522"/>
      <c r="AGL522"/>
      <c r="AGM522"/>
      <c r="AGN522"/>
      <c r="AGO522"/>
      <c r="AGP522"/>
      <c r="AGQ522"/>
      <c r="AGR522"/>
      <c r="AGS522"/>
      <c r="AGT522"/>
      <c r="AGU522"/>
      <c r="AGV522"/>
      <c r="AGW522"/>
      <c r="AGX522"/>
      <c r="AGY522"/>
      <c r="AGZ522"/>
      <c r="AHA522"/>
      <c r="AHB522"/>
      <c r="AHC522"/>
      <c r="AHD522"/>
      <c r="AHE522"/>
      <c r="AHF522"/>
      <c r="AHG522"/>
      <c r="AHH522"/>
      <c r="AHI522"/>
      <c r="AHJ522"/>
      <c r="AHK522"/>
      <c r="AHL522"/>
      <c r="AHM522"/>
      <c r="AHN522"/>
      <c r="AHO522"/>
      <c r="AHP522"/>
      <c r="AHQ522"/>
      <c r="AHR522"/>
      <c r="AHS522"/>
      <c r="AHT522"/>
      <c r="AHU522"/>
      <c r="AHV522"/>
      <c r="AHW522"/>
      <c r="AHX522"/>
      <c r="AHY522"/>
      <c r="AHZ522"/>
      <c r="AIA522"/>
      <c r="AIB522"/>
      <c r="AIC522"/>
      <c r="AID522"/>
      <c r="AIE522"/>
      <c r="AIF522"/>
      <c r="AIG522"/>
      <c r="AIH522"/>
      <c r="AII522"/>
      <c r="AIJ522"/>
      <c r="AIK522"/>
      <c r="AIL522"/>
      <c r="AIM522"/>
      <c r="AIN522"/>
      <c r="AIO522"/>
      <c r="AIP522"/>
      <c r="AIQ522"/>
      <c r="AIR522"/>
      <c r="AIS522"/>
      <c r="AIT522"/>
      <c r="AIU522"/>
      <c r="AIV522"/>
      <c r="AIW522"/>
      <c r="AIX522"/>
      <c r="AIY522"/>
      <c r="AIZ522"/>
      <c r="AJA522"/>
      <c r="AJB522"/>
      <c r="AJC522"/>
      <c r="AJD522"/>
      <c r="AJE522"/>
      <c r="AJF522"/>
      <c r="AJG522"/>
      <c r="AJH522"/>
      <c r="AJI522"/>
      <c r="AJJ522"/>
      <c r="AJK522"/>
      <c r="AJL522"/>
      <c r="AJM522"/>
      <c r="AJN522"/>
      <c r="AJO522"/>
      <c r="AJP522"/>
      <c r="AJQ522"/>
      <c r="AJR522"/>
      <c r="AJS522"/>
      <c r="AJT522"/>
      <c r="AJU522"/>
      <c r="AJV522"/>
      <c r="AJW522"/>
      <c r="AJX522"/>
      <c r="AJY522"/>
      <c r="AJZ522"/>
      <c r="AKA522"/>
      <c r="AKB522"/>
      <c r="AKC522"/>
      <c r="AKD522"/>
      <c r="AKE522"/>
      <c r="AKF522"/>
      <c r="AKG522"/>
      <c r="AKH522"/>
      <c r="AKI522"/>
      <c r="AKJ522"/>
      <c r="AKK522"/>
      <c r="AKL522"/>
      <c r="AKM522"/>
      <c r="AKN522"/>
      <c r="AKO522"/>
      <c r="AKP522"/>
      <c r="AKQ522"/>
      <c r="AKR522"/>
      <c r="AKS522"/>
      <c r="AKT522"/>
      <c r="AKU522"/>
      <c r="AKV522"/>
      <c r="AKW522"/>
      <c r="AKX522"/>
      <c r="AKY522"/>
      <c r="AKZ522"/>
      <c r="ALA522"/>
      <c r="ALB522"/>
      <c r="ALC522"/>
      <c r="ALD522"/>
      <c r="ALE522"/>
      <c r="ALF522"/>
      <c r="ALG522"/>
      <c r="ALH522"/>
      <c r="ALI522"/>
      <c r="ALJ522"/>
      <c r="ALK522"/>
      <c r="ALL522"/>
      <c r="ALM522"/>
      <c r="ALN522"/>
      <c r="ALO522"/>
      <c r="ALP522"/>
      <c r="ALQ522"/>
      <c r="ALR522"/>
      <c r="ALS522"/>
      <c r="ALT522"/>
      <c r="ALU522"/>
      <c r="ALV522"/>
      <c r="ALW522"/>
      <c r="ALX522"/>
      <c r="ALY522"/>
      <c r="ALZ522"/>
      <c r="AMA522"/>
      <c r="AMB522"/>
      <c r="AMC522"/>
      <c r="AMD522"/>
      <c r="AME522"/>
      <c r="AMF522"/>
      <c r="AMG522"/>
      <c r="AMH522"/>
      <c r="AMI522"/>
      <c r="AMJ522"/>
    </row>
    <row r="523" spans="1:1024" s="10" customFormat="1">
      <c r="A523" s="11" t="s">
        <v>1371</v>
      </c>
      <c r="B523" s="8"/>
    </row>
    <row r="524" spans="1:1024" ht="102">
      <c r="A524" s="11" t="s">
        <v>1372</v>
      </c>
      <c r="B524"/>
    </row>
    <row r="525" spans="1:1024" ht="25.5">
      <c r="A525" s="11" t="s">
        <v>1373</v>
      </c>
      <c r="B525"/>
    </row>
    <row r="526" spans="1:1024">
      <c r="A526" s="13"/>
      <c r="B526"/>
    </row>
    <row r="527" spans="1:1024" ht="25.5">
      <c r="A527" s="11" t="s">
        <v>1374</v>
      </c>
      <c r="B527"/>
    </row>
    <row r="528" spans="1:1024">
      <c r="A528" s="11" t="s">
        <v>1375</v>
      </c>
      <c r="B528"/>
    </row>
    <row r="529" spans="1:2" ht="114.75">
      <c r="A529" s="11" t="s">
        <v>1376</v>
      </c>
      <c r="B529"/>
    </row>
    <row r="530" spans="1:2" ht="25.5">
      <c r="A530" s="11" t="s">
        <v>1377</v>
      </c>
      <c r="B530"/>
    </row>
    <row r="531" spans="1:2">
      <c r="A531" s="13"/>
      <c r="B531"/>
    </row>
    <row r="532" spans="1:2" ht="25.5">
      <c r="A532" s="11" t="s">
        <v>1378</v>
      </c>
      <c r="B532"/>
    </row>
    <row r="533" spans="1:2">
      <c r="A533" s="11" t="s">
        <v>1379</v>
      </c>
      <c r="B533"/>
    </row>
    <row r="534" spans="1:2" ht="63.75">
      <c r="A534" s="11" t="s">
        <v>1380</v>
      </c>
      <c r="B534"/>
    </row>
    <row r="535" spans="1:2">
      <c r="A535" s="11" t="s">
        <v>1381</v>
      </c>
      <c r="B535"/>
    </row>
    <row r="536" spans="1:2">
      <c r="A536" s="13"/>
      <c r="B536"/>
    </row>
    <row r="537" spans="1:2" ht="38.25">
      <c r="A537" s="11" t="s">
        <v>1382</v>
      </c>
      <c r="B537"/>
    </row>
    <row r="538" spans="1:2">
      <c r="A538" s="11" t="s">
        <v>1383</v>
      </c>
      <c r="B538"/>
    </row>
    <row r="539" spans="1:2" ht="114.75">
      <c r="A539" s="11" t="s">
        <v>1384</v>
      </c>
      <c r="B539"/>
    </row>
    <row r="540" spans="1:2">
      <c r="A540" s="13"/>
      <c r="B540"/>
    </row>
    <row r="541" spans="1:2" ht="51">
      <c r="A541" s="11" t="s">
        <v>1385</v>
      </c>
      <c r="B541"/>
    </row>
    <row r="542" spans="1:2">
      <c r="A542" s="11" t="s">
        <v>1386</v>
      </c>
      <c r="B542"/>
    </row>
    <row r="543" spans="1:2">
      <c r="A543" s="13"/>
      <c r="B543"/>
    </row>
    <row r="544" spans="1:2" ht="25.5">
      <c r="A544" s="11" t="s">
        <v>1387</v>
      </c>
      <c r="B544"/>
    </row>
    <row r="545" spans="1:2">
      <c r="A545" s="11" t="s">
        <v>1388</v>
      </c>
      <c r="B545"/>
    </row>
    <row r="546" spans="1:2" ht="114.75">
      <c r="A546" s="11" t="s">
        <v>1389</v>
      </c>
      <c r="B546"/>
    </row>
    <row r="547" spans="1:2">
      <c r="A547" s="11" t="s">
        <v>1390</v>
      </c>
      <c r="B547"/>
    </row>
    <row r="548" spans="1:2">
      <c r="A548" s="13"/>
      <c r="B548"/>
    </row>
    <row r="549" spans="1:2" ht="25.5">
      <c r="A549" s="11" t="s">
        <v>1391</v>
      </c>
      <c r="B549"/>
    </row>
    <row r="550" spans="1:2">
      <c r="A550" s="11" t="s">
        <v>1392</v>
      </c>
      <c r="B550"/>
    </row>
    <row r="551" spans="1:2" ht="114.75">
      <c r="A551" s="11" t="s">
        <v>1393</v>
      </c>
      <c r="B551"/>
    </row>
    <row r="552" spans="1:2">
      <c r="A552" s="11" t="s">
        <v>1394</v>
      </c>
      <c r="B552"/>
    </row>
    <row r="553" spans="1:2">
      <c r="A553" s="13"/>
      <c r="B553"/>
    </row>
    <row r="554" spans="1:2" ht="25.5">
      <c r="A554" s="11" t="s">
        <v>1395</v>
      </c>
      <c r="B554"/>
    </row>
    <row r="555" spans="1:2">
      <c r="A555" s="11" t="s">
        <v>1396</v>
      </c>
      <c r="B555"/>
    </row>
    <row r="556" spans="1:2" ht="102">
      <c r="A556" s="11" t="s">
        <v>1397</v>
      </c>
      <c r="B556"/>
    </row>
    <row r="557" spans="1:2">
      <c r="A557" s="11" t="s">
        <v>1398</v>
      </c>
      <c r="B557"/>
    </row>
    <row r="558" spans="1:2">
      <c r="A558" s="13"/>
      <c r="B558"/>
    </row>
    <row r="559" spans="1:2" ht="25.5">
      <c r="A559" s="11" t="s">
        <v>1399</v>
      </c>
      <c r="B559"/>
    </row>
    <row r="560" spans="1:2">
      <c r="A560" s="11" t="s">
        <v>1400</v>
      </c>
      <c r="B560"/>
    </row>
    <row r="561" spans="1:2" ht="102">
      <c r="A561" s="11" t="s">
        <v>1401</v>
      </c>
      <c r="B561"/>
    </row>
    <row r="562" spans="1:2">
      <c r="A562" s="11" t="s">
        <v>1402</v>
      </c>
      <c r="B562"/>
    </row>
    <row r="563" spans="1:2">
      <c r="A563" s="13"/>
      <c r="B563"/>
    </row>
    <row r="564" spans="1:2" ht="25.5">
      <c r="A564" s="11" t="s">
        <v>1403</v>
      </c>
      <c r="B564"/>
    </row>
    <row r="565" spans="1:2">
      <c r="A565" s="11" t="s">
        <v>1404</v>
      </c>
      <c r="B565"/>
    </row>
    <row r="566" spans="1:2" ht="76.5">
      <c r="A566" s="11" t="s">
        <v>1405</v>
      </c>
      <c r="B566"/>
    </row>
    <row r="567" spans="1:2" ht="25.5">
      <c r="A567" s="11" t="s">
        <v>1406</v>
      </c>
      <c r="B567"/>
    </row>
    <row r="568" spans="1:2">
      <c r="A568" s="13"/>
      <c r="B568"/>
    </row>
    <row r="569" spans="1:2" ht="38.25">
      <c r="A569" s="11" t="s">
        <v>1407</v>
      </c>
      <c r="B569"/>
    </row>
    <row r="570" spans="1:2">
      <c r="A570" s="11" t="s">
        <v>1408</v>
      </c>
      <c r="B570"/>
    </row>
    <row r="571" spans="1:2" ht="114.75">
      <c r="A571" s="11" t="s">
        <v>1409</v>
      </c>
      <c r="B571"/>
    </row>
    <row r="572" spans="1:2" ht="25.5">
      <c r="A572" s="11" t="s">
        <v>1410</v>
      </c>
      <c r="B572"/>
    </row>
    <row r="573" spans="1:2">
      <c r="A573" s="13"/>
      <c r="B573"/>
    </row>
    <row r="574" spans="1:2" ht="25.5">
      <c r="A574" s="11" t="s">
        <v>1411</v>
      </c>
      <c r="B574"/>
    </row>
    <row r="575" spans="1:2">
      <c r="A575" s="11" t="s">
        <v>1412</v>
      </c>
      <c r="B575"/>
    </row>
    <row r="576" spans="1:2" ht="114.75">
      <c r="A576" s="11" t="s">
        <v>1413</v>
      </c>
      <c r="B576"/>
    </row>
    <row r="577" spans="1:2" ht="25.5">
      <c r="A577" s="11" t="s">
        <v>1414</v>
      </c>
      <c r="B577"/>
    </row>
    <row r="578" spans="1:2">
      <c r="A578" s="13"/>
      <c r="B578"/>
    </row>
    <row r="579" spans="1:2" ht="25.5">
      <c r="A579" s="11" t="s">
        <v>1415</v>
      </c>
      <c r="B579"/>
    </row>
    <row r="580" spans="1:2">
      <c r="A580" s="11" t="s">
        <v>1416</v>
      </c>
      <c r="B580"/>
    </row>
    <row r="581" spans="1:2">
      <c r="A581" s="13"/>
      <c r="B581"/>
    </row>
    <row r="582" spans="1:2" ht="38.25">
      <c r="A582" s="11" t="s">
        <v>1417</v>
      </c>
      <c r="B582"/>
    </row>
    <row r="583" spans="1:2">
      <c r="A583" s="11" t="s">
        <v>1418</v>
      </c>
      <c r="B583"/>
    </row>
    <row r="584" spans="1:2">
      <c r="A584" s="13"/>
      <c r="B584"/>
    </row>
    <row r="585" spans="1:2" ht="38.25">
      <c r="A585" s="11" t="s">
        <v>1419</v>
      </c>
      <c r="B585"/>
    </row>
    <row r="586" spans="1:2">
      <c r="A586" s="11" t="s">
        <v>1420</v>
      </c>
      <c r="B586"/>
    </row>
    <row r="587" spans="1:2">
      <c r="A587" s="20"/>
      <c r="B587"/>
    </row>
    <row r="588" spans="1:2">
      <c r="A588" s="21"/>
    </row>
    <row r="589" spans="1:2">
      <c r="A589" s="21"/>
    </row>
    <row r="590" spans="1:2">
      <c r="A590" s="21">
        <f>195*3</f>
        <v>585</v>
      </c>
    </row>
    <row r="591" spans="1:2">
      <c r="A591" s="21"/>
    </row>
    <row r="592" spans="1:2">
      <c r="A592" s="20"/>
    </row>
    <row r="593" spans="1:1">
      <c r="A593" s="21"/>
    </row>
    <row r="594" spans="1:1">
      <c r="A594" s="21"/>
    </row>
    <row r="595" spans="1:1">
      <c r="A595" s="21"/>
    </row>
    <row r="596" spans="1:1">
      <c r="A596" s="21"/>
    </row>
    <row r="597" spans="1:1">
      <c r="A597" s="20"/>
    </row>
    <row r="598" spans="1:1">
      <c r="A598" s="21"/>
    </row>
    <row r="599" spans="1:1">
      <c r="A599" s="21"/>
    </row>
    <row r="600" spans="1:1">
      <c r="A600" s="21"/>
    </row>
    <row r="601" spans="1:1">
      <c r="A601" s="21"/>
    </row>
    <row r="602" spans="1:1">
      <c r="A602" s="20"/>
    </row>
    <row r="603" spans="1:1">
      <c r="A603" s="21"/>
    </row>
    <row r="604" spans="1:1">
      <c r="A604" s="21"/>
    </row>
    <row r="605" spans="1:1">
      <c r="A605" s="21"/>
    </row>
    <row r="606" spans="1:1">
      <c r="A606" s="21"/>
    </row>
    <row r="607" spans="1:1">
      <c r="A607" s="20"/>
    </row>
    <row r="608" spans="1:1">
      <c r="A608" s="21"/>
    </row>
    <row r="609" spans="1:1">
      <c r="A609" s="21"/>
    </row>
    <row r="610" spans="1:1">
      <c r="A610" s="21"/>
    </row>
    <row r="611" spans="1:1">
      <c r="A611" s="21"/>
    </row>
    <row r="612" spans="1:1">
      <c r="A612" s="20"/>
    </row>
    <row r="613" spans="1:1">
      <c r="A613" s="21"/>
    </row>
    <row r="614" spans="1:1">
      <c r="A614" s="21"/>
    </row>
    <row r="615" spans="1:1">
      <c r="A615" s="21"/>
    </row>
    <row r="616" spans="1:1">
      <c r="A616" s="21"/>
    </row>
    <row r="617" spans="1:1">
      <c r="A617" s="20"/>
    </row>
    <row r="618" spans="1:1">
      <c r="A618" s="21"/>
    </row>
    <row r="619" spans="1:1">
      <c r="A619" s="21"/>
    </row>
    <row r="620" spans="1:1">
      <c r="A620" s="21"/>
    </row>
    <row r="621" spans="1:1">
      <c r="A621" s="21"/>
    </row>
    <row r="622" spans="1:1">
      <c r="A622" s="20"/>
    </row>
    <row r="623" spans="1:1">
      <c r="A623" s="21"/>
    </row>
    <row r="624" spans="1:1">
      <c r="A624" s="21"/>
    </row>
    <row r="625" spans="1:1">
      <c r="A625" s="21"/>
    </row>
    <row r="626" spans="1:1">
      <c r="A626" s="20"/>
    </row>
    <row r="627" spans="1:1">
      <c r="A627" s="21"/>
    </row>
    <row r="628" spans="1:1">
      <c r="A628" s="20"/>
    </row>
    <row r="629" spans="1:1">
      <c r="A629" s="21"/>
    </row>
    <row r="630" spans="1:1">
      <c r="A630" s="21"/>
    </row>
    <row r="631" spans="1:1">
      <c r="A631" s="20"/>
    </row>
    <row r="632" spans="1:1">
      <c r="A632" s="21"/>
    </row>
    <row r="633" spans="1:1">
      <c r="A633" s="21"/>
    </row>
    <row r="634" spans="1:1">
      <c r="A634" s="21"/>
    </row>
    <row r="635" spans="1:1">
      <c r="A635" s="21"/>
    </row>
    <row r="636" spans="1:1">
      <c r="A636" s="20"/>
    </row>
    <row r="637" spans="1:1">
      <c r="A637" s="21"/>
    </row>
    <row r="638" spans="1:1">
      <c r="A638" s="21"/>
    </row>
    <row r="639" spans="1:1">
      <c r="A639" s="21"/>
    </row>
    <row r="640" spans="1:1">
      <c r="A640" s="21"/>
    </row>
    <row r="641" spans="1:1">
      <c r="A641" s="20"/>
    </row>
    <row r="642" spans="1:1">
      <c r="A642" s="21"/>
    </row>
    <row r="643" spans="1:1">
      <c r="A643" s="21"/>
    </row>
    <row r="644" spans="1:1">
      <c r="A644" s="21"/>
    </row>
    <row r="645" spans="1:1">
      <c r="A645" s="21"/>
    </row>
    <row r="646" spans="1:1">
      <c r="A646" s="20"/>
    </row>
    <row r="647" spans="1:1">
      <c r="A647" s="21"/>
    </row>
    <row r="648" spans="1:1">
      <c r="A648" s="21"/>
    </row>
    <row r="649" spans="1:1">
      <c r="A649" s="21"/>
    </row>
    <row r="650" spans="1:1">
      <c r="A650" s="20"/>
    </row>
    <row r="651" spans="1:1">
      <c r="A651" s="21"/>
    </row>
    <row r="652" spans="1:1">
      <c r="A652" s="21"/>
    </row>
    <row r="653" spans="1:1">
      <c r="A653" s="20"/>
    </row>
    <row r="654" spans="1:1">
      <c r="A654" s="21"/>
    </row>
    <row r="655" spans="1:1">
      <c r="A655" s="21"/>
    </row>
    <row r="656" spans="1:1">
      <c r="A656" s="21"/>
    </row>
    <row r="657" spans="1:1">
      <c r="A657" s="21"/>
    </row>
    <row r="658" spans="1:1">
      <c r="A658" s="20"/>
    </row>
    <row r="659" spans="1:1">
      <c r="A659" s="21"/>
    </row>
    <row r="660" spans="1:1">
      <c r="A660" s="21"/>
    </row>
    <row r="661" spans="1:1">
      <c r="A661" s="21"/>
    </row>
    <row r="662" spans="1:1">
      <c r="A662" s="21"/>
    </row>
  </sheetData>
  <hyperlinks>
    <hyperlink ref="A14" r:id="rId1"/>
    <hyperlink ref="A20" r:id="rId2"/>
    <hyperlink ref="A29" r:id="rId3"/>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AMK110"/>
  <sheetViews>
    <sheetView topLeftCell="A89" zoomScale="75" zoomScaleNormal="75" workbookViewId="0">
      <selection activeCell="A110" sqref="A110"/>
    </sheetView>
  </sheetViews>
  <sheetFormatPr defaultRowHeight="14.25"/>
  <cols>
    <col min="1" max="1" width="31.375" style="22"/>
    <col min="2" max="2" width="51.875" style="22"/>
    <col min="3" max="3" width="35.125" style="22"/>
    <col min="4" max="4" width="28.5" style="22"/>
    <col min="5" max="5" width="50.75" style="22"/>
    <col min="6" max="6" width="17.75" style="22"/>
    <col min="7" max="7" width="62.875"/>
    <col min="8" max="1025" width="43.375" style="23"/>
  </cols>
  <sheetData>
    <row r="1" spans="1:7" s="25" customFormat="1" ht="15">
      <c r="A1" s="24" t="s">
        <v>1421</v>
      </c>
      <c r="B1" s="24" t="s">
        <v>6</v>
      </c>
      <c r="C1" s="24" t="s">
        <v>1422</v>
      </c>
      <c r="D1" s="24" t="s">
        <v>1423</v>
      </c>
      <c r="E1" s="24" t="s">
        <v>8</v>
      </c>
      <c r="F1" s="24" t="s">
        <v>1424</v>
      </c>
      <c r="G1"/>
    </row>
    <row r="2" spans="1:7" ht="71.25">
      <c r="A2" s="26" t="s">
        <v>296</v>
      </c>
      <c r="B2" s="26" t="s">
        <v>300</v>
      </c>
      <c r="C2" s="26" t="s">
        <v>298</v>
      </c>
      <c r="D2" s="26" t="s">
        <v>299</v>
      </c>
      <c r="E2" s="26" t="s">
        <v>1425</v>
      </c>
      <c r="F2" s="26">
        <v>2017</v>
      </c>
    </row>
    <row r="3" spans="1:7" ht="42.75">
      <c r="A3" s="26" t="s">
        <v>304</v>
      </c>
      <c r="B3" s="26" t="s">
        <v>307</v>
      </c>
      <c r="C3" s="26" t="s">
        <v>305</v>
      </c>
      <c r="D3" s="26" t="s">
        <v>306</v>
      </c>
      <c r="E3" s="26" t="s">
        <v>1426</v>
      </c>
      <c r="F3" s="26">
        <v>2013</v>
      </c>
    </row>
    <row r="4" spans="1:7" ht="42.75">
      <c r="A4" s="26" t="s">
        <v>311</v>
      </c>
      <c r="B4" s="26" t="s">
        <v>314</v>
      </c>
      <c r="C4" s="26" t="s">
        <v>312</v>
      </c>
      <c r="D4" s="26" t="s">
        <v>313</v>
      </c>
      <c r="E4" s="26" t="s">
        <v>1427</v>
      </c>
      <c r="F4" s="26">
        <v>2017</v>
      </c>
    </row>
    <row r="5" spans="1:7" ht="57">
      <c r="A5" s="26" t="s">
        <v>318</v>
      </c>
      <c r="B5" s="26" t="s">
        <v>321</v>
      </c>
      <c r="C5" s="26" t="s">
        <v>319</v>
      </c>
      <c r="D5" s="26" t="s">
        <v>320</v>
      </c>
      <c r="E5" s="26" t="s">
        <v>1428</v>
      </c>
      <c r="F5" s="26">
        <v>2013</v>
      </c>
    </row>
    <row r="6" spans="1:7" ht="57">
      <c r="A6" s="26" t="s">
        <v>325</v>
      </c>
      <c r="B6" s="26" t="s">
        <v>328</v>
      </c>
      <c r="C6" s="26" t="s">
        <v>326</v>
      </c>
      <c r="D6" s="26" t="s">
        <v>327</v>
      </c>
      <c r="E6" s="26" t="s">
        <v>1429</v>
      </c>
      <c r="F6" s="26">
        <v>2018</v>
      </c>
    </row>
    <row r="7" spans="1:7" ht="42.75">
      <c r="A7" s="26" t="s">
        <v>332</v>
      </c>
      <c r="B7" s="26" t="s">
        <v>334</v>
      </c>
      <c r="C7" s="26" t="s">
        <v>319</v>
      </c>
      <c r="D7" s="26" t="s">
        <v>333</v>
      </c>
      <c r="E7" s="26" t="s">
        <v>336</v>
      </c>
      <c r="F7" s="26">
        <v>2016</v>
      </c>
    </row>
    <row r="8" spans="1:7" ht="57">
      <c r="A8" s="26" t="s">
        <v>337</v>
      </c>
      <c r="B8" s="26" t="s">
        <v>339</v>
      </c>
      <c r="C8" s="26" t="s">
        <v>305</v>
      </c>
      <c r="D8" s="26" t="s">
        <v>338</v>
      </c>
      <c r="E8" s="26" t="s">
        <v>1430</v>
      </c>
      <c r="F8" s="26">
        <v>2013</v>
      </c>
    </row>
    <row r="9" spans="1:7" ht="28.5">
      <c r="A9" s="26" t="s">
        <v>341</v>
      </c>
      <c r="B9" s="26" t="s">
        <v>343</v>
      </c>
      <c r="C9" s="26" t="s">
        <v>305</v>
      </c>
      <c r="D9" s="26" t="s">
        <v>342</v>
      </c>
      <c r="E9" s="26" t="s">
        <v>1431</v>
      </c>
      <c r="F9" s="26">
        <v>2012</v>
      </c>
    </row>
    <row r="10" spans="1:7" ht="57">
      <c r="A10" s="26" t="s">
        <v>346</v>
      </c>
      <c r="B10" s="26" t="s">
        <v>348</v>
      </c>
      <c r="C10" s="26" t="s">
        <v>319</v>
      </c>
      <c r="D10" s="26" t="s">
        <v>347</v>
      </c>
      <c r="E10" s="26" t="s">
        <v>1432</v>
      </c>
      <c r="F10" s="26">
        <v>2017</v>
      </c>
    </row>
    <row r="11" spans="1:7" ht="57">
      <c r="A11" s="26" t="s">
        <v>350</v>
      </c>
      <c r="B11" s="26" t="s">
        <v>352</v>
      </c>
      <c r="C11" s="26" t="s">
        <v>305</v>
      </c>
      <c r="D11" s="26" t="s">
        <v>351</v>
      </c>
      <c r="E11" s="26" t="s">
        <v>1433</v>
      </c>
      <c r="F11" s="26">
        <v>2014</v>
      </c>
    </row>
    <row r="12" spans="1:7" ht="42.75">
      <c r="A12" s="26" t="s">
        <v>354</v>
      </c>
      <c r="B12" s="26" t="s">
        <v>357</v>
      </c>
      <c r="C12" s="26" t="s">
        <v>355</v>
      </c>
      <c r="D12" s="26" t="s">
        <v>356</v>
      </c>
      <c r="E12" s="26" t="s">
        <v>1434</v>
      </c>
      <c r="F12" s="26">
        <v>2017</v>
      </c>
    </row>
    <row r="13" spans="1:7" ht="28.5">
      <c r="A13" s="26" t="s">
        <v>359</v>
      </c>
      <c r="B13" s="26" t="s">
        <v>361</v>
      </c>
      <c r="C13" s="26" t="s">
        <v>319</v>
      </c>
      <c r="D13" s="26" t="s">
        <v>360</v>
      </c>
      <c r="E13" s="26" t="s">
        <v>1435</v>
      </c>
      <c r="F13" s="26">
        <v>2013</v>
      </c>
    </row>
    <row r="14" spans="1:7" ht="42.75">
      <c r="A14" s="26" t="s">
        <v>363</v>
      </c>
      <c r="B14" s="26" t="s">
        <v>365</v>
      </c>
      <c r="C14" s="26" t="s">
        <v>305</v>
      </c>
      <c r="D14" s="26" t="s">
        <v>364</v>
      </c>
      <c r="E14" s="26" t="s">
        <v>1431</v>
      </c>
      <c r="F14" s="26">
        <v>2011</v>
      </c>
    </row>
    <row r="15" spans="1:7" ht="71.25">
      <c r="A15" s="26" t="s">
        <v>367</v>
      </c>
      <c r="B15" s="26" t="s">
        <v>369</v>
      </c>
      <c r="C15" s="26" t="s">
        <v>319</v>
      </c>
      <c r="D15" s="26" t="s">
        <v>368</v>
      </c>
      <c r="E15" s="26" t="s">
        <v>1436</v>
      </c>
      <c r="F15" s="26">
        <v>2016</v>
      </c>
    </row>
    <row r="16" spans="1:7" ht="42.75">
      <c r="A16" s="26" t="s">
        <v>371</v>
      </c>
      <c r="B16" s="26" t="s">
        <v>373</v>
      </c>
      <c r="C16" s="26" t="s">
        <v>319</v>
      </c>
      <c r="D16" s="26" t="s">
        <v>372</v>
      </c>
      <c r="E16" s="26" t="s">
        <v>1437</v>
      </c>
      <c r="F16" s="26">
        <v>2016</v>
      </c>
    </row>
    <row r="17" spans="1:6" ht="57">
      <c r="A17" s="26" t="s">
        <v>375</v>
      </c>
      <c r="B17" s="26" t="s">
        <v>377</v>
      </c>
      <c r="C17" s="26" t="s">
        <v>319</v>
      </c>
      <c r="D17" s="26" t="s">
        <v>376</v>
      </c>
      <c r="E17" s="26" t="s">
        <v>1438</v>
      </c>
      <c r="F17" s="26">
        <v>2016</v>
      </c>
    </row>
    <row r="18" spans="1:6" ht="42.75">
      <c r="A18" s="26" t="s">
        <v>379</v>
      </c>
      <c r="B18" s="26" t="s">
        <v>381</v>
      </c>
      <c r="C18" s="26" t="s">
        <v>319</v>
      </c>
      <c r="D18" s="26" t="s">
        <v>380</v>
      </c>
      <c r="E18" s="26" t="s">
        <v>1439</v>
      </c>
      <c r="F18" s="26">
        <v>2013</v>
      </c>
    </row>
    <row r="19" spans="1:6" ht="42.75">
      <c r="A19" s="26" t="s">
        <v>383</v>
      </c>
      <c r="B19" s="26" t="s">
        <v>385</v>
      </c>
      <c r="C19" s="26" t="s">
        <v>305</v>
      </c>
      <c r="D19" s="26" t="s">
        <v>384</v>
      </c>
      <c r="E19" s="26" t="s">
        <v>1440</v>
      </c>
      <c r="F19" s="26">
        <v>2017</v>
      </c>
    </row>
    <row r="20" spans="1:6" ht="57">
      <c r="A20" s="26" t="s">
        <v>387</v>
      </c>
      <c r="B20" s="26" t="s">
        <v>389</v>
      </c>
      <c r="C20" s="26" t="s">
        <v>319</v>
      </c>
      <c r="D20" s="26" t="s">
        <v>388</v>
      </c>
      <c r="E20" s="26" t="s">
        <v>1441</v>
      </c>
      <c r="F20" s="26">
        <v>2017</v>
      </c>
    </row>
    <row r="21" spans="1:6" ht="42.75">
      <c r="A21" s="26" t="s">
        <v>391</v>
      </c>
      <c r="B21" s="26" t="s">
        <v>393</v>
      </c>
      <c r="C21" s="26" t="s">
        <v>305</v>
      </c>
      <c r="D21" s="26" t="s">
        <v>392</v>
      </c>
      <c r="E21" s="26" t="s">
        <v>1442</v>
      </c>
      <c r="F21" s="26">
        <v>2013</v>
      </c>
    </row>
    <row r="22" spans="1:6" ht="28.5">
      <c r="A22" s="26" t="s">
        <v>394</v>
      </c>
      <c r="B22" s="26" t="s">
        <v>396</v>
      </c>
      <c r="C22" s="26" t="s">
        <v>319</v>
      </c>
      <c r="D22" s="26" t="s">
        <v>395</v>
      </c>
      <c r="E22" s="26" t="s">
        <v>1443</v>
      </c>
      <c r="F22" s="26">
        <v>2013</v>
      </c>
    </row>
    <row r="23" spans="1:6" ht="57">
      <c r="A23" s="26" t="s">
        <v>398</v>
      </c>
      <c r="B23" s="26" t="s">
        <v>401</v>
      </c>
      <c r="C23" s="26" t="s">
        <v>399</v>
      </c>
      <c r="D23" s="26" t="s">
        <v>400</v>
      </c>
      <c r="E23" s="26" t="s">
        <v>1444</v>
      </c>
      <c r="F23" s="26">
        <v>2017</v>
      </c>
    </row>
    <row r="24" spans="1:6" ht="42.75">
      <c r="A24" s="26" t="s">
        <v>403</v>
      </c>
      <c r="B24" s="26" t="s">
        <v>406</v>
      </c>
      <c r="C24" s="26" t="s">
        <v>404</v>
      </c>
      <c r="D24" s="26" t="s">
        <v>405</v>
      </c>
      <c r="E24" s="26" t="s">
        <v>1445</v>
      </c>
      <c r="F24" s="26">
        <v>2015</v>
      </c>
    </row>
    <row r="25" spans="1:6" ht="42.75">
      <c r="A25" s="26" t="s">
        <v>408</v>
      </c>
      <c r="B25" s="26" t="s">
        <v>410</v>
      </c>
      <c r="C25" s="26" t="s">
        <v>312</v>
      </c>
      <c r="D25" s="26" t="s">
        <v>409</v>
      </c>
      <c r="E25" s="26" t="s">
        <v>1429</v>
      </c>
      <c r="F25" s="26">
        <v>2018</v>
      </c>
    </row>
    <row r="26" spans="1:6" ht="57">
      <c r="A26" s="26" t="s">
        <v>411</v>
      </c>
      <c r="B26" s="26" t="s">
        <v>413</v>
      </c>
      <c r="C26" s="26" t="s">
        <v>298</v>
      </c>
      <c r="D26" s="26" t="s">
        <v>412</v>
      </c>
      <c r="E26" s="26" t="s">
        <v>1446</v>
      </c>
      <c r="F26" s="26">
        <v>2017</v>
      </c>
    </row>
    <row r="27" spans="1:6" ht="57">
      <c r="A27" s="26" t="s">
        <v>415</v>
      </c>
      <c r="B27" s="26" t="s">
        <v>417</v>
      </c>
      <c r="C27" s="26" t="s">
        <v>319</v>
      </c>
      <c r="D27" s="26" t="s">
        <v>416</v>
      </c>
      <c r="E27" s="26" t="s">
        <v>1447</v>
      </c>
      <c r="F27" s="26">
        <v>2014</v>
      </c>
    </row>
    <row r="28" spans="1:6" ht="57">
      <c r="A28" s="26" t="s">
        <v>419</v>
      </c>
      <c r="B28" s="26" t="s">
        <v>421</v>
      </c>
      <c r="C28" s="26" t="s">
        <v>305</v>
      </c>
      <c r="D28" s="26" t="s">
        <v>420</v>
      </c>
      <c r="E28" s="26" t="s">
        <v>1448</v>
      </c>
      <c r="F28" s="26">
        <v>2017</v>
      </c>
    </row>
    <row r="29" spans="1:6" ht="57">
      <c r="A29" s="26" t="s">
        <v>423</v>
      </c>
      <c r="B29" s="26" t="s">
        <v>425</v>
      </c>
      <c r="C29" s="26" t="s">
        <v>319</v>
      </c>
      <c r="D29" s="26" t="s">
        <v>424</v>
      </c>
      <c r="E29" s="26" t="s">
        <v>1449</v>
      </c>
      <c r="F29" s="26">
        <v>2016</v>
      </c>
    </row>
    <row r="30" spans="1:6" ht="71.25">
      <c r="A30" s="26" t="s">
        <v>427</v>
      </c>
      <c r="B30" s="26" t="s">
        <v>429</v>
      </c>
      <c r="C30" s="26" t="s">
        <v>319</v>
      </c>
      <c r="D30" s="26" t="s">
        <v>428</v>
      </c>
      <c r="E30" s="26" t="s">
        <v>1450</v>
      </c>
      <c r="F30" s="26">
        <v>2016</v>
      </c>
    </row>
    <row r="31" spans="1:6" ht="28.5">
      <c r="A31" s="26" t="s">
        <v>431</v>
      </c>
      <c r="B31" s="26" t="s">
        <v>433</v>
      </c>
      <c r="C31" s="26" t="s">
        <v>319</v>
      </c>
      <c r="D31" s="26" t="s">
        <v>432</v>
      </c>
      <c r="E31" s="26" t="s">
        <v>1451</v>
      </c>
      <c r="F31" s="26">
        <v>2016</v>
      </c>
    </row>
    <row r="32" spans="1:6" ht="57">
      <c r="A32" s="26" t="s">
        <v>435</v>
      </c>
      <c r="B32" s="26" t="s">
        <v>438</v>
      </c>
      <c r="C32" s="26" t="s">
        <v>436</v>
      </c>
      <c r="D32" s="26" t="s">
        <v>437</v>
      </c>
      <c r="E32" s="26" t="s">
        <v>1452</v>
      </c>
      <c r="F32" s="26">
        <v>2017</v>
      </c>
    </row>
    <row r="33" spans="1:6" ht="42.75">
      <c r="A33" s="26" t="s">
        <v>440</v>
      </c>
      <c r="B33" s="26" t="s">
        <v>442</v>
      </c>
      <c r="C33" s="26" t="s">
        <v>319</v>
      </c>
      <c r="D33" s="26" t="s">
        <v>441</v>
      </c>
      <c r="E33" s="26" t="s">
        <v>1453</v>
      </c>
      <c r="F33" s="26">
        <v>2016</v>
      </c>
    </row>
    <row r="34" spans="1:6" ht="42.75">
      <c r="A34" s="26" t="s">
        <v>444</v>
      </c>
      <c r="B34" s="26" t="s">
        <v>446</v>
      </c>
      <c r="C34" s="26" t="s">
        <v>319</v>
      </c>
      <c r="D34" s="26" t="s">
        <v>445</v>
      </c>
      <c r="E34" s="26" t="s">
        <v>1454</v>
      </c>
      <c r="F34" s="26">
        <v>2016</v>
      </c>
    </row>
    <row r="35" spans="1:6" ht="57">
      <c r="A35" s="26" t="s">
        <v>448</v>
      </c>
      <c r="B35" s="26" t="s">
        <v>450</v>
      </c>
      <c r="C35" s="26" t="s">
        <v>298</v>
      </c>
      <c r="D35" s="26" t="s">
        <v>449</v>
      </c>
      <c r="E35" s="26" t="s">
        <v>1455</v>
      </c>
      <c r="F35" s="26">
        <v>2016</v>
      </c>
    </row>
    <row r="36" spans="1:6" ht="42.75">
      <c r="A36" s="26" t="s">
        <v>452</v>
      </c>
      <c r="B36" s="26" t="s">
        <v>454</v>
      </c>
      <c r="C36" s="26" t="s">
        <v>319</v>
      </c>
      <c r="D36" s="26" t="s">
        <v>453</v>
      </c>
      <c r="E36" s="26" t="s">
        <v>1456</v>
      </c>
      <c r="F36" s="26">
        <v>2016</v>
      </c>
    </row>
    <row r="37" spans="1:6" ht="42.75">
      <c r="A37" s="26" t="s">
        <v>456</v>
      </c>
      <c r="B37" s="26" t="s">
        <v>458</v>
      </c>
      <c r="C37" s="26" t="s">
        <v>298</v>
      </c>
      <c r="D37" s="26" t="s">
        <v>457</v>
      </c>
      <c r="E37" s="26" t="s">
        <v>1457</v>
      </c>
      <c r="F37" s="26">
        <v>2017</v>
      </c>
    </row>
    <row r="38" spans="1:6" ht="42.75">
      <c r="A38" s="26" t="s">
        <v>460</v>
      </c>
      <c r="B38" s="26" t="s">
        <v>462</v>
      </c>
      <c r="C38" s="26" t="s">
        <v>319</v>
      </c>
      <c r="D38" s="26" t="s">
        <v>461</v>
      </c>
      <c r="E38" s="26" t="s">
        <v>1458</v>
      </c>
      <c r="F38" s="26">
        <v>2013</v>
      </c>
    </row>
    <row r="39" spans="1:6" ht="28.5">
      <c r="A39" s="26" t="s">
        <v>464</v>
      </c>
      <c r="B39" s="26" t="s">
        <v>466</v>
      </c>
      <c r="C39" s="26" t="s">
        <v>305</v>
      </c>
      <c r="D39" s="26" t="s">
        <v>465</v>
      </c>
      <c r="E39" s="26" t="s">
        <v>1459</v>
      </c>
      <c r="F39" s="26">
        <v>2016</v>
      </c>
    </row>
    <row r="40" spans="1:6" ht="28.5">
      <c r="A40" s="26" t="s">
        <v>468</v>
      </c>
      <c r="B40" s="26" t="s">
        <v>471</v>
      </c>
      <c r="C40" s="26" t="s">
        <v>469</v>
      </c>
      <c r="D40" s="26" t="s">
        <v>470</v>
      </c>
      <c r="E40" s="26" t="s">
        <v>1460</v>
      </c>
      <c r="F40" s="26">
        <v>2017</v>
      </c>
    </row>
    <row r="41" spans="1:6" ht="28.5">
      <c r="A41" s="26" t="s">
        <v>473</v>
      </c>
      <c r="B41" s="26" t="s">
        <v>475</v>
      </c>
      <c r="C41" s="26" t="s">
        <v>319</v>
      </c>
      <c r="D41" s="26" t="s">
        <v>474</v>
      </c>
      <c r="E41" s="26" t="s">
        <v>1461</v>
      </c>
      <c r="F41" s="26">
        <v>2013</v>
      </c>
    </row>
    <row r="42" spans="1:6" ht="28.5">
      <c r="A42" s="26" t="s">
        <v>477</v>
      </c>
      <c r="B42" s="26" t="s">
        <v>479</v>
      </c>
      <c r="C42" s="26" t="s">
        <v>319</v>
      </c>
      <c r="D42" s="26" t="s">
        <v>478</v>
      </c>
      <c r="E42" s="26" t="s">
        <v>1462</v>
      </c>
      <c r="F42" s="26">
        <v>2016</v>
      </c>
    </row>
    <row r="43" spans="1:6" ht="28.5">
      <c r="A43" s="26" t="s">
        <v>481</v>
      </c>
      <c r="B43" s="26" t="s">
        <v>483</v>
      </c>
      <c r="C43" s="26" t="s">
        <v>319</v>
      </c>
      <c r="D43" s="26" t="s">
        <v>482</v>
      </c>
      <c r="E43" s="26" t="s">
        <v>1463</v>
      </c>
      <c r="F43" s="26">
        <v>2017</v>
      </c>
    </row>
    <row r="44" spans="1:6" ht="57">
      <c r="A44" s="26" t="s">
        <v>485</v>
      </c>
      <c r="B44" s="26" t="s">
        <v>487</v>
      </c>
      <c r="C44" s="26" t="s">
        <v>319</v>
      </c>
      <c r="D44" s="26" t="s">
        <v>486</v>
      </c>
      <c r="E44" s="26" t="s">
        <v>1464</v>
      </c>
      <c r="F44" s="26">
        <v>2017</v>
      </c>
    </row>
    <row r="45" spans="1:6" ht="42.75">
      <c r="A45" s="26" t="s">
        <v>489</v>
      </c>
      <c r="B45" s="26" t="s">
        <v>491</v>
      </c>
      <c r="C45" s="26" t="s">
        <v>319</v>
      </c>
      <c r="D45" s="26" t="s">
        <v>490</v>
      </c>
      <c r="E45" s="26" t="s">
        <v>1465</v>
      </c>
      <c r="F45" s="26">
        <v>2017</v>
      </c>
    </row>
    <row r="46" spans="1:6" ht="57">
      <c r="A46" s="26" t="s">
        <v>493</v>
      </c>
      <c r="B46" s="26" t="s">
        <v>495</v>
      </c>
      <c r="C46" s="26" t="s">
        <v>298</v>
      </c>
      <c r="D46" s="26" t="s">
        <v>494</v>
      </c>
      <c r="E46" s="26" t="s">
        <v>1466</v>
      </c>
      <c r="F46" s="26">
        <v>2017</v>
      </c>
    </row>
    <row r="47" spans="1:6" ht="42.75">
      <c r="A47" s="26" t="s">
        <v>497</v>
      </c>
      <c r="B47" s="26" t="s">
        <v>499</v>
      </c>
      <c r="C47" s="26" t="s">
        <v>319</v>
      </c>
      <c r="D47" s="26" t="s">
        <v>498</v>
      </c>
      <c r="E47" s="26" t="s">
        <v>1467</v>
      </c>
      <c r="F47" s="26">
        <v>2013</v>
      </c>
    </row>
    <row r="48" spans="1:6" ht="42.75">
      <c r="A48" s="26" t="s">
        <v>501</v>
      </c>
      <c r="B48" s="26" t="s">
        <v>503</v>
      </c>
      <c r="C48" s="26" t="s">
        <v>298</v>
      </c>
      <c r="D48" s="26" t="s">
        <v>502</v>
      </c>
      <c r="E48" s="26" t="s">
        <v>1468</v>
      </c>
      <c r="F48" s="26">
        <v>2016</v>
      </c>
    </row>
    <row r="49" spans="1:6">
      <c r="A49" s="26" t="s">
        <v>505</v>
      </c>
      <c r="B49" s="26" t="s">
        <v>507</v>
      </c>
      <c r="C49" s="26" t="s">
        <v>319</v>
      </c>
      <c r="D49" s="26" t="s">
        <v>506</v>
      </c>
      <c r="E49" s="26" t="s">
        <v>1469</v>
      </c>
      <c r="F49" s="26">
        <v>2016</v>
      </c>
    </row>
    <row r="50" spans="1:6" ht="57">
      <c r="A50" s="26" t="s">
        <v>509</v>
      </c>
      <c r="B50" s="26" t="s">
        <v>512</v>
      </c>
      <c r="C50" s="26" t="s">
        <v>510</v>
      </c>
      <c r="D50" s="26" t="s">
        <v>511</v>
      </c>
      <c r="E50" s="26" t="s">
        <v>1470</v>
      </c>
      <c r="F50" s="26">
        <v>2017</v>
      </c>
    </row>
    <row r="51" spans="1:6" ht="42.75">
      <c r="A51" s="26" t="s">
        <v>514</v>
      </c>
      <c r="B51" s="26" t="s">
        <v>516</v>
      </c>
      <c r="C51" s="26" t="s">
        <v>319</v>
      </c>
      <c r="D51" s="26" t="s">
        <v>515</v>
      </c>
      <c r="E51" s="26" t="s">
        <v>1471</v>
      </c>
      <c r="F51" s="26">
        <v>2016</v>
      </c>
    </row>
    <row r="52" spans="1:6" ht="71.25">
      <c r="A52" s="26" t="s">
        <v>518</v>
      </c>
      <c r="B52" s="26" t="s">
        <v>520</v>
      </c>
      <c r="C52" s="26" t="s">
        <v>319</v>
      </c>
      <c r="D52" s="26" t="s">
        <v>519</v>
      </c>
      <c r="E52" s="26" t="s">
        <v>1472</v>
      </c>
      <c r="F52" s="26">
        <v>2013</v>
      </c>
    </row>
    <row r="53" spans="1:6" ht="42.75">
      <c r="A53" s="26" t="s">
        <v>522</v>
      </c>
      <c r="B53" s="26" t="s">
        <v>524</v>
      </c>
      <c r="C53" s="26" t="s">
        <v>319</v>
      </c>
      <c r="D53" s="26" t="s">
        <v>523</v>
      </c>
      <c r="E53" s="26" t="s">
        <v>1473</v>
      </c>
      <c r="F53" s="26">
        <v>2013</v>
      </c>
    </row>
    <row r="54" spans="1:6" ht="57">
      <c r="A54" s="26" t="s">
        <v>526</v>
      </c>
      <c r="B54" s="26" t="s">
        <v>528</v>
      </c>
      <c r="C54" s="26" t="s">
        <v>319</v>
      </c>
      <c r="D54" s="26" t="s">
        <v>527</v>
      </c>
      <c r="E54" s="26" t="s">
        <v>1474</v>
      </c>
      <c r="F54" s="26">
        <v>2016</v>
      </c>
    </row>
    <row r="55" spans="1:6" ht="57">
      <c r="A55" s="26" t="s">
        <v>530</v>
      </c>
      <c r="B55" s="26" t="s">
        <v>532</v>
      </c>
      <c r="C55" s="26" t="s">
        <v>319</v>
      </c>
      <c r="D55" s="26" t="s">
        <v>531</v>
      </c>
      <c r="E55" s="26" t="s">
        <v>1475</v>
      </c>
      <c r="F55" s="26">
        <v>2018</v>
      </c>
    </row>
    <row r="56" spans="1:6" ht="28.5">
      <c r="A56" s="26" t="s">
        <v>534</v>
      </c>
      <c r="B56" s="26" t="s">
        <v>536</v>
      </c>
      <c r="C56" s="26" t="s">
        <v>319</v>
      </c>
      <c r="D56" s="26" t="s">
        <v>535</v>
      </c>
      <c r="E56" s="26" t="s">
        <v>1476</v>
      </c>
      <c r="F56" s="26">
        <v>2017</v>
      </c>
    </row>
    <row r="57" spans="1:6" ht="28.5">
      <c r="A57" s="26" t="s">
        <v>538</v>
      </c>
      <c r="B57" s="26" t="s">
        <v>540</v>
      </c>
      <c r="C57" s="26" t="s">
        <v>319</v>
      </c>
      <c r="D57" s="26" t="s">
        <v>539</v>
      </c>
      <c r="E57" s="26" t="s">
        <v>1477</v>
      </c>
      <c r="F57" s="26">
        <v>2016</v>
      </c>
    </row>
    <row r="58" spans="1:6" ht="28.5">
      <c r="A58" s="26" t="s">
        <v>542</v>
      </c>
      <c r="B58" s="26" t="s">
        <v>544</v>
      </c>
      <c r="C58" s="26" t="s">
        <v>319</v>
      </c>
      <c r="D58" s="26" t="s">
        <v>543</v>
      </c>
      <c r="E58" s="26" t="s">
        <v>1478</v>
      </c>
      <c r="F58" s="26">
        <v>2013</v>
      </c>
    </row>
    <row r="59" spans="1:6" ht="42.75">
      <c r="A59" s="26" t="s">
        <v>546</v>
      </c>
      <c r="B59" s="26" t="s">
        <v>548</v>
      </c>
      <c r="C59" s="26" t="s">
        <v>319</v>
      </c>
      <c r="D59" s="26" t="s">
        <v>547</v>
      </c>
      <c r="E59" s="26" t="s">
        <v>1479</v>
      </c>
      <c r="F59" s="26">
        <v>2013</v>
      </c>
    </row>
    <row r="60" spans="1:6" ht="57">
      <c r="A60" s="26" t="s">
        <v>550</v>
      </c>
      <c r="B60" s="26" t="s">
        <v>552</v>
      </c>
      <c r="C60" s="26" t="s">
        <v>319</v>
      </c>
      <c r="D60" s="26" t="s">
        <v>551</v>
      </c>
      <c r="E60" s="26" t="s">
        <v>1480</v>
      </c>
      <c r="F60" s="26">
        <v>2012</v>
      </c>
    </row>
    <row r="61" spans="1:6" ht="57">
      <c r="A61" s="26" t="s">
        <v>554</v>
      </c>
      <c r="B61" s="26" t="s">
        <v>557</v>
      </c>
      <c r="C61" s="26" t="s">
        <v>555</v>
      </c>
      <c r="D61" s="26" t="s">
        <v>556</v>
      </c>
      <c r="E61" s="26" t="s">
        <v>1481</v>
      </c>
      <c r="F61" s="26">
        <v>2017</v>
      </c>
    </row>
    <row r="62" spans="1:6" ht="28.5">
      <c r="A62" s="26" t="s">
        <v>559</v>
      </c>
      <c r="B62" s="26" t="s">
        <v>561</v>
      </c>
      <c r="C62" s="26" t="s">
        <v>319</v>
      </c>
      <c r="D62" s="26" t="s">
        <v>560</v>
      </c>
      <c r="E62" s="26" t="s">
        <v>1482</v>
      </c>
      <c r="F62" s="26">
        <v>2016</v>
      </c>
    </row>
    <row r="63" spans="1:6" ht="42.75">
      <c r="A63" s="26" t="s">
        <v>563</v>
      </c>
      <c r="B63" s="26" t="s">
        <v>565</v>
      </c>
      <c r="C63" s="26" t="s">
        <v>319</v>
      </c>
      <c r="D63" s="26" t="s">
        <v>564</v>
      </c>
      <c r="E63" s="26" t="s">
        <v>1483</v>
      </c>
      <c r="F63" s="26">
        <v>2016</v>
      </c>
    </row>
    <row r="64" spans="1:6" ht="42.75">
      <c r="A64" s="26" t="s">
        <v>566</v>
      </c>
      <c r="B64" s="26" t="s">
        <v>569</v>
      </c>
      <c r="C64" s="26" t="s">
        <v>567</v>
      </c>
      <c r="D64" s="26" t="s">
        <v>568</v>
      </c>
      <c r="E64" s="26" t="s">
        <v>1484</v>
      </c>
      <c r="F64" s="26">
        <v>2016</v>
      </c>
    </row>
    <row r="65" spans="1:6" ht="42.75">
      <c r="A65" s="26" t="s">
        <v>571</v>
      </c>
      <c r="B65" s="26" t="s">
        <v>573</v>
      </c>
      <c r="C65" s="26" t="s">
        <v>404</v>
      </c>
      <c r="D65" s="26" t="s">
        <v>572</v>
      </c>
      <c r="E65" s="26" t="s">
        <v>1485</v>
      </c>
      <c r="F65" s="26">
        <v>2014</v>
      </c>
    </row>
    <row r="66" spans="1:6" ht="28.5">
      <c r="A66" s="26" t="s">
        <v>575</v>
      </c>
      <c r="B66" s="26" t="s">
        <v>577</v>
      </c>
      <c r="C66" s="26" t="s">
        <v>319</v>
      </c>
      <c r="D66" s="26" t="s">
        <v>576</v>
      </c>
      <c r="E66" s="26" t="s">
        <v>1486</v>
      </c>
      <c r="F66" s="26">
        <v>2016</v>
      </c>
    </row>
    <row r="67" spans="1:6" ht="42.75">
      <c r="A67" s="26" t="s">
        <v>579</v>
      </c>
      <c r="B67" s="26" t="s">
        <v>581</v>
      </c>
      <c r="C67" s="26" t="s">
        <v>469</v>
      </c>
      <c r="D67" s="26" t="s">
        <v>580</v>
      </c>
      <c r="E67" s="26" t="s">
        <v>1487</v>
      </c>
      <c r="F67" s="26">
        <v>2015</v>
      </c>
    </row>
    <row r="68" spans="1:6" ht="42.75">
      <c r="A68" s="26" t="s">
        <v>583</v>
      </c>
      <c r="B68" s="26" t="s">
        <v>585</v>
      </c>
      <c r="C68" s="26" t="s">
        <v>510</v>
      </c>
      <c r="D68" s="26" t="s">
        <v>584</v>
      </c>
      <c r="E68" s="26" t="s">
        <v>1488</v>
      </c>
      <c r="F68" s="26">
        <v>2017</v>
      </c>
    </row>
    <row r="69" spans="1:6" ht="57">
      <c r="A69" s="26" t="s">
        <v>587</v>
      </c>
      <c r="B69" s="26" t="s">
        <v>589</v>
      </c>
      <c r="C69" s="26" t="s">
        <v>298</v>
      </c>
      <c r="D69" s="26" t="s">
        <v>588</v>
      </c>
      <c r="E69" s="26" t="s">
        <v>1489</v>
      </c>
      <c r="F69" s="26">
        <v>2016</v>
      </c>
    </row>
    <row r="70" spans="1:6" ht="28.5">
      <c r="A70" s="26" t="s">
        <v>591</v>
      </c>
      <c r="B70" s="26" t="s">
        <v>594</v>
      </c>
      <c r="C70" s="26" t="s">
        <v>592</v>
      </c>
      <c r="D70" s="26" t="s">
        <v>593</v>
      </c>
      <c r="E70" s="26" t="s">
        <v>1490</v>
      </c>
      <c r="F70" s="26">
        <v>2015</v>
      </c>
    </row>
    <row r="71" spans="1:6" ht="28.5">
      <c r="A71" s="26" t="s">
        <v>596</v>
      </c>
      <c r="B71" s="26" t="s">
        <v>598</v>
      </c>
      <c r="C71" s="26" t="s">
        <v>319</v>
      </c>
      <c r="D71" s="26" t="s">
        <v>597</v>
      </c>
      <c r="E71" s="26" t="s">
        <v>1491</v>
      </c>
      <c r="F71" s="26">
        <v>2016</v>
      </c>
    </row>
    <row r="72" spans="1:6" ht="42.75">
      <c r="A72" s="26" t="s">
        <v>600</v>
      </c>
      <c r="B72" s="26" t="s">
        <v>602</v>
      </c>
      <c r="C72" s="26" t="s">
        <v>319</v>
      </c>
      <c r="D72" s="26" t="s">
        <v>601</v>
      </c>
      <c r="E72" s="26" t="s">
        <v>1492</v>
      </c>
      <c r="F72" s="26">
        <v>2015</v>
      </c>
    </row>
    <row r="73" spans="1:6" ht="71.25">
      <c r="A73" s="26" t="s">
        <v>604</v>
      </c>
      <c r="B73" s="26" t="s">
        <v>606</v>
      </c>
      <c r="C73" s="26" t="s">
        <v>305</v>
      </c>
      <c r="D73" s="26" t="s">
        <v>605</v>
      </c>
      <c r="E73" s="26" t="s">
        <v>1493</v>
      </c>
      <c r="F73" s="26">
        <v>2014</v>
      </c>
    </row>
    <row r="74" spans="1:6" ht="71.25">
      <c r="A74" s="26" t="s">
        <v>608</v>
      </c>
      <c r="B74" s="26" t="s">
        <v>610</v>
      </c>
      <c r="C74" s="26" t="s">
        <v>319</v>
      </c>
      <c r="D74" s="26" t="s">
        <v>609</v>
      </c>
      <c r="E74" s="26" t="s">
        <v>1494</v>
      </c>
      <c r="F74" s="26">
        <v>2016</v>
      </c>
    </row>
    <row r="75" spans="1:6" ht="42.75">
      <c r="A75" s="26" t="s">
        <v>612</v>
      </c>
      <c r="B75" s="26" t="s">
        <v>614</v>
      </c>
      <c r="C75" s="26" t="s">
        <v>319</v>
      </c>
      <c r="D75" s="26" t="s">
        <v>613</v>
      </c>
      <c r="E75" s="26" t="s">
        <v>1495</v>
      </c>
      <c r="F75" s="26">
        <v>2016</v>
      </c>
    </row>
    <row r="76" spans="1:6" ht="42.75">
      <c r="A76" s="26" t="s">
        <v>616</v>
      </c>
      <c r="B76" s="26" t="s">
        <v>618</v>
      </c>
      <c r="C76" s="26" t="s">
        <v>319</v>
      </c>
      <c r="D76" s="26" t="s">
        <v>617</v>
      </c>
      <c r="E76" s="26" t="s">
        <v>1496</v>
      </c>
      <c r="F76" s="26">
        <v>2014</v>
      </c>
    </row>
    <row r="77" spans="1:6" ht="42.75">
      <c r="A77" s="26" t="s">
        <v>620</v>
      </c>
      <c r="B77" s="26" t="s">
        <v>622</v>
      </c>
      <c r="C77" s="26" t="s">
        <v>319</v>
      </c>
      <c r="D77" s="26" t="s">
        <v>621</v>
      </c>
      <c r="E77" s="26" t="s">
        <v>1497</v>
      </c>
      <c r="F77" s="26">
        <v>2016</v>
      </c>
    </row>
    <row r="78" spans="1:6" ht="42.75">
      <c r="A78" s="26" t="s">
        <v>623</v>
      </c>
      <c r="B78" s="26" t="s">
        <v>625</v>
      </c>
      <c r="C78" s="26" t="s">
        <v>319</v>
      </c>
      <c r="D78" s="26" t="s">
        <v>624</v>
      </c>
      <c r="E78" s="26" t="s">
        <v>1498</v>
      </c>
      <c r="F78" s="26">
        <v>2016</v>
      </c>
    </row>
    <row r="79" spans="1:6" ht="42.75">
      <c r="A79" s="26" t="s">
        <v>627</v>
      </c>
      <c r="B79" s="26" t="s">
        <v>629</v>
      </c>
      <c r="C79" s="26" t="s">
        <v>319</v>
      </c>
      <c r="D79" s="26" t="s">
        <v>628</v>
      </c>
      <c r="E79" s="26" t="s">
        <v>1499</v>
      </c>
      <c r="F79" s="26">
        <v>2016</v>
      </c>
    </row>
    <row r="80" spans="1:6" ht="42.75">
      <c r="A80" s="26" t="s">
        <v>631</v>
      </c>
      <c r="B80" s="26" t="s">
        <v>633</v>
      </c>
      <c r="C80" s="26" t="s">
        <v>319</v>
      </c>
      <c r="D80" s="26" t="s">
        <v>632</v>
      </c>
      <c r="E80" s="26" t="s">
        <v>1453</v>
      </c>
      <c r="F80" s="26">
        <v>2016</v>
      </c>
    </row>
    <row r="81" spans="1:6" ht="42.75">
      <c r="A81" s="26" t="s">
        <v>635</v>
      </c>
      <c r="B81" s="26" t="s">
        <v>637</v>
      </c>
      <c r="C81" s="26" t="s">
        <v>319</v>
      </c>
      <c r="D81" s="26" t="s">
        <v>636</v>
      </c>
      <c r="E81" s="26" t="s">
        <v>1500</v>
      </c>
      <c r="F81" s="26">
        <v>2013</v>
      </c>
    </row>
    <row r="82" spans="1:6" ht="28.5">
      <c r="A82" s="26" t="s">
        <v>639</v>
      </c>
      <c r="B82" s="26" t="s">
        <v>641</v>
      </c>
      <c r="C82" s="26" t="s">
        <v>319</v>
      </c>
      <c r="D82" s="26" t="s">
        <v>640</v>
      </c>
      <c r="E82" s="26" t="s">
        <v>1501</v>
      </c>
      <c r="F82" s="26">
        <v>2014</v>
      </c>
    </row>
    <row r="83" spans="1:6" ht="42.75">
      <c r="A83" s="26" t="s">
        <v>1502</v>
      </c>
      <c r="B83" s="26" t="s">
        <v>646</v>
      </c>
      <c r="C83" s="26" t="s">
        <v>644</v>
      </c>
      <c r="D83" s="26" t="s">
        <v>645</v>
      </c>
      <c r="E83" s="26" t="s">
        <v>1503</v>
      </c>
      <c r="F83" s="26">
        <v>2014</v>
      </c>
    </row>
    <row r="84" spans="1:6" ht="42.75">
      <c r="A84" s="26" t="s">
        <v>648</v>
      </c>
      <c r="B84" s="26" t="s">
        <v>650</v>
      </c>
      <c r="C84" s="26" t="s">
        <v>319</v>
      </c>
      <c r="D84" s="26" t="s">
        <v>649</v>
      </c>
      <c r="E84" s="26" t="s">
        <v>1504</v>
      </c>
      <c r="F84" s="26">
        <v>2013</v>
      </c>
    </row>
    <row r="85" spans="1:6" ht="42.75">
      <c r="A85" s="26" t="s">
        <v>652</v>
      </c>
      <c r="B85" s="26" t="s">
        <v>654</v>
      </c>
      <c r="C85" s="26" t="s">
        <v>326</v>
      </c>
      <c r="D85" s="26" t="s">
        <v>653</v>
      </c>
      <c r="E85" s="26" t="s">
        <v>1505</v>
      </c>
      <c r="F85" s="26">
        <v>2017</v>
      </c>
    </row>
    <row r="86" spans="1:6" ht="57">
      <c r="A86" s="26" t="s">
        <v>656</v>
      </c>
      <c r="B86" s="26" t="s">
        <v>658</v>
      </c>
      <c r="C86" s="26" t="s">
        <v>319</v>
      </c>
      <c r="D86" s="26" t="s">
        <v>657</v>
      </c>
      <c r="E86" s="26" t="s">
        <v>1506</v>
      </c>
      <c r="F86" s="26">
        <v>2013</v>
      </c>
    </row>
    <row r="87" spans="1:6" ht="57">
      <c r="A87" s="26" t="s">
        <v>660</v>
      </c>
      <c r="B87" s="26" t="s">
        <v>662</v>
      </c>
      <c r="C87" s="26" t="s">
        <v>319</v>
      </c>
      <c r="D87" s="26" t="s">
        <v>661</v>
      </c>
      <c r="E87" s="26" t="s">
        <v>1507</v>
      </c>
      <c r="F87" s="26">
        <v>2013</v>
      </c>
    </row>
    <row r="88" spans="1:6" ht="42.75">
      <c r="A88" s="26" t="s">
        <v>1508</v>
      </c>
      <c r="B88" s="26" t="s">
        <v>666</v>
      </c>
      <c r="C88" s="26" t="s">
        <v>404</v>
      </c>
      <c r="D88" s="26" t="s">
        <v>665</v>
      </c>
      <c r="E88" s="26" t="s">
        <v>1509</v>
      </c>
      <c r="F88" s="26">
        <v>2014</v>
      </c>
    </row>
    <row r="89" spans="1:6" ht="28.5">
      <c r="A89" s="26" t="s">
        <v>668</v>
      </c>
      <c r="B89" s="26" t="s">
        <v>670</v>
      </c>
      <c r="C89" s="26" t="s">
        <v>305</v>
      </c>
      <c r="D89" s="26" t="s">
        <v>669</v>
      </c>
      <c r="E89" s="26" t="s">
        <v>1510</v>
      </c>
      <c r="F89" s="26">
        <v>2014</v>
      </c>
    </row>
    <row r="90" spans="1:6" ht="28.5">
      <c r="A90" s="26" t="s">
        <v>672</v>
      </c>
      <c r="B90" s="26" t="s">
        <v>674</v>
      </c>
      <c r="C90" s="26" t="s">
        <v>404</v>
      </c>
      <c r="D90" s="26" t="s">
        <v>673</v>
      </c>
      <c r="E90" s="26" t="s">
        <v>1511</v>
      </c>
      <c r="F90" s="26">
        <v>2014</v>
      </c>
    </row>
    <row r="91" spans="1:6" ht="42.75">
      <c r="A91" s="26" t="s">
        <v>676</v>
      </c>
      <c r="B91" s="26" t="s">
        <v>678</v>
      </c>
      <c r="C91" s="26" t="s">
        <v>305</v>
      </c>
      <c r="D91" s="26" t="s">
        <v>677</v>
      </c>
      <c r="E91" s="26" t="s">
        <v>1512</v>
      </c>
      <c r="F91" s="26">
        <v>2014</v>
      </c>
    </row>
    <row r="92" spans="1:6" ht="42.75">
      <c r="A92" s="26" t="s">
        <v>680</v>
      </c>
      <c r="B92" s="26" t="s">
        <v>682</v>
      </c>
      <c r="C92" s="26" t="s">
        <v>319</v>
      </c>
      <c r="D92" s="26" t="s">
        <v>681</v>
      </c>
      <c r="E92" s="26" t="s">
        <v>1513</v>
      </c>
      <c r="F92" s="26">
        <v>2013</v>
      </c>
    </row>
    <row r="93" spans="1:6" ht="42.75">
      <c r="A93" s="26" t="s">
        <v>684</v>
      </c>
      <c r="B93" s="26" t="s">
        <v>686</v>
      </c>
      <c r="C93" s="26" t="s">
        <v>319</v>
      </c>
      <c r="D93" s="26" t="s">
        <v>685</v>
      </c>
      <c r="E93" s="26" t="s">
        <v>1514</v>
      </c>
      <c r="F93" s="26">
        <v>2012</v>
      </c>
    </row>
    <row r="94" spans="1:6" ht="57">
      <c r="A94" s="26" t="s">
        <v>688</v>
      </c>
      <c r="B94" s="26" t="s">
        <v>690</v>
      </c>
      <c r="C94" s="26" t="s">
        <v>319</v>
      </c>
      <c r="D94" s="26" t="s">
        <v>689</v>
      </c>
      <c r="E94" s="26" t="s">
        <v>1515</v>
      </c>
      <c r="F94" s="26">
        <v>2016</v>
      </c>
    </row>
    <row r="95" spans="1:6" ht="57">
      <c r="A95" s="26" t="s">
        <v>692</v>
      </c>
      <c r="B95" s="26" t="s">
        <v>694</v>
      </c>
      <c r="C95" s="26" t="s">
        <v>319</v>
      </c>
      <c r="D95" s="26" t="s">
        <v>693</v>
      </c>
      <c r="E95" s="26" t="s">
        <v>1516</v>
      </c>
      <c r="F95" s="26">
        <v>2017</v>
      </c>
    </row>
    <row r="96" spans="1:6" ht="57">
      <c r="A96" s="26" t="s">
        <v>696</v>
      </c>
      <c r="B96" s="26" t="s">
        <v>698</v>
      </c>
      <c r="C96" s="26" t="s">
        <v>298</v>
      </c>
      <c r="D96" s="26" t="s">
        <v>697</v>
      </c>
      <c r="E96" s="26" t="s">
        <v>1517</v>
      </c>
      <c r="F96" s="26">
        <v>2017</v>
      </c>
    </row>
    <row r="97" spans="1:6" ht="28.5">
      <c r="A97" s="26" t="s">
        <v>700</v>
      </c>
      <c r="B97" s="26" t="s">
        <v>702</v>
      </c>
      <c r="C97" s="26" t="s">
        <v>510</v>
      </c>
      <c r="D97" s="26" t="s">
        <v>701</v>
      </c>
      <c r="E97" s="26" t="s">
        <v>1518</v>
      </c>
      <c r="F97" s="26">
        <v>2017</v>
      </c>
    </row>
    <row r="98" spans="1:6" ht="42.75">
      <c r="A98" s="26" t="s">
        <v>704</v>
      </c>
      <c r="B98" s="26" t="s">
        <v>706</v>
      </c>
      <c r="C98" s="26" t="s">
        <v>319</v>
      </c>
      <c r="D98" s="26" t="s">
        <v>705</v>
      </c>
      <c r="E98" s="26" t="s">
        <v>1519</v>
      </c>
      <c r="F98" s="26">
        <v>2016</v>
      </c>
    </row>
    <row r="99" spans="1:6" ht="42.75">
      <c r="A99" s="26" t="s">
        <v>707</v>
      </c>
      <c r="B99" s="26" t="s">
        <v>709</v>
      </c>
      <c r="C99" s="26" t="s">
        <v>326</v>
      </c>
      <c r="D99" s="26" t="s">
        <v>708</v>
      </c>
      <c r="E99" s="26" t="s">
        <v>1520</v>
      </c>
      <c r="F99" s="26">
        <v>2018</v>
      </c>
    </row>
    <row r="100" spans="1:6" ht="57">
      <c r="A100" s="26" t="s">
        <v>711</v>
      </c>
      <c r="B100" s="26" t="s">
        <v>713</v>
      </c>
      <c r="C100" s="26" t="s">
        <v>319</v>
      </c>
      <c r="D100" s="26" t="s">
        <v>712</v>
      </c>
      <c r="E100" s="26" t="s">
        <v>1521</v>
      </c>
      <c r="F100" s="26">
        <v>2014</v>
      </c>
    </row>
    <row r="101" spans="1:6" ht="28.5">
      <c r="A101" s="26" t="s">
        <v>715</v>
      </c>
      <c r="B101" s="26" t="s">
        <v>717</v>
      </c>
      <c r="C101" s="26" t="s">
        <v>319</v>
      </c>
      <c r="D101" s="26" t="s">
        <v>716</v>
      </c>
      <c r="E101" s="26" t="s">
        <v>1522</v>
      </c>
      <c r="F101" s="26">
        <v>2013</v>
      </c>
    </row>
    <row r="102" spans="1:6" ht="42.75">
      <c r="A102" s="26" t="s">
        <v>719</v>
      </c>
      <c r="B102" s="26" t="s">
        <v>722</v>
      </c>
      <c r="C102" s="26" t="s">
        <v>720</v>
      </c>
      <c r="D102" s="26" t="s">
        <v>721</v>
      </c>
      <c r="E102" s="26" t="s">
        <v>1523</v>
      </c>
      <c r="F102" s="26">
        <v>2016</v>
      </c>
    </row>
    <row r="103" spans="1:6" ht="42.75">
      <c r="A103" s="26" t="s">
        <v>724</v>
      </c>
      <c r="B103" s="26" t="s">
        <v>726</v>
      </c>
      <c r="C103" s="26" t="s">
        <v>319</v>
      </c>
      <c r="D103" s="26" t="s">
        <v>725</v>
      </c>
      <c r="E103" s="26" t="s">
        <v>1524</v>
      </c>
      <c r="F103" s="26">
        <v>2017</v>
      </c>
    </row>
    <row r="104" spans="1:6" ht="42.75">
      <c r="A104" s="26" t="s">
        <v>727</v>
      </c>
      <c r="B104" s="26" t="s">
        <v>729</v>
      </c>
      <c r="C104" s="26" t="s">
        <v>319</v>
      </c>
      <c r="D104" s="26" t="s">
        <v>728</v>
      </c>
      <c r="E104" s="26" t="s">
        <v>1525</v>
      </c>
      <c r="F104" s="26">
        <v>2013</v>
      </c>
    </row>
    <row r="105" spans="1:6" ht="42.75">
      <c r="A105" s="26" t="s">
        <v>731</v>
      </c>
      <c r="B105" s="26" t="s">
        <v>733</v>
      </c>
      <c r="C105" s="26" t="s">
        <v>319</v>
      </c>
      <c r="D105" s="26" t="s">
        <v>732</v>
      </c>
      <c r="E105" s="26" t="s">
        <v>1519</v>
      </c>
      <c r="F105" s="26">
        <v>2016</v>
      </c>
    </row>
    <row r="106" spans="1:6" ht="57">
      <c r="A106" s="26" t="s">
        <v>734</v>
      </c>
      <c r="B106" s="26" t="s">
        <v>736</v>
      </c>
      <c r="C106" s="26" t="s">
        <v>319</v>
      </c>
      <c r="D106" s="26" t="s">
        <v>735</v>
      </c>
      <c r="E106" s="26" t="s">
        <v>1512</v>
      </c>
      <c r="F106" s="26">
        <v>2014</v>
      </c>
    </row>
    <row r="107" spans="1:6" ht="42.75">
      <c r="A107" s="26" t="s">
        <v>738</v>
      </c>
      <c r="B107" s="26" t="s">
        <v>740</v>
      </c>
      <c r="C107" s="26" t="s">
        <v>319</v>
      </c>
      <c r="D107" s="26" t="s">
        <v>739</v>
      </c>
      <c r="E107" s="26" t="s">
        <v>1526</v>
      </c>
      <c r="F107" s="26">
        <v>2013</v>
      </c>
    </row>
    <row r="108" spans="1:6" ht="42.75">
      <c r="A108" s="26" t="s">
        <v>742</v>
      </c>
      <c r="B108" s="26" t="s">
        <v>744</v>
      </c>
      <c r="C108" s="26" t="s">
        <v>326</v>
      </c>
      <c r="D108" s="26" t="s">
        <v>743</v>
      </c>
      <c r="E108" s="26" t="s">
        <v>1527</v>
      </c>
      <c r="F108" s="26">
        <v>2017</v>
      </c>
    </row>
    <row r="109" spans="1:6" ht="42.75">
      <c r="A109" s="26" t="s">
        <v>746</v>
      </c>
      <c r="B109" s="26" t="s">
        <v>748</v>
      </c>
      <c r="C109" s="26" t="s">
        <v>319</v>
      </c>
      <c r="D109" s="26" t="s">
        <v>747</v>
      </c>
      <c r="E109" s="26" t="s">
        <v>1528</v>
      </c>
      <c r="F109" s="26">
        <v>2016</v>
      </c>
    </row>
    <row r="110" spans="1:6" ht="28.5">
      <c r="A110" s="26" t="s">
        <v>1529</v>
      </c>
      <c r="B110" s="26" t="s">
        <v>752</v>
      </c>
      <c r="C110" s="26" t="s">
        <v>319</v>
      </c>
      <c r="D110" s="26" t="s">
        <v>751</v>
      </c>
      <c r="E110" s="26" t="s">
        <v>1530</v>
      </c>
      <c r="F110" s="26">
        <v>2017</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B148"/>
  <sheetViews>
    <sheetView topLeftCell="A139" zoomScale="75" zoomScaleNormal="75" workbookViewId="0">
      <selection activeCell="A142" sqref="A142:A146"/>
    </sheetView>
  </sheetViews>
  <sheetFormatPr defaultRowHeight="15.75"/>
  <cols>
    <col min="2" max="2" width="173.375" style="27"/>
    <col min="3" max="1026" width="91.25"/>
  </cols>
  <sheetData>
    <row r="1" spans="1:2">
      <c r="A1" s="28"/>
      <c r="B1" s="28"/>
    </row>
    <row r="2" spans="1:2" ht="37.5">
      <c r="A2">
        <v>1</v>
      </c>
      <c r="B2" s="29" t="s">
        <v>1531</v>
      </c>
    </row>
    <row r="3" spans="1:2" ht="18.75">
      <c r="B3" s="29" t="s">
        <v>37</v>
      </c>
    </row>
    <row r="4" spans="1:2" ht="15">
      <c r="B4" s="30" t="s">
        <v>1532</v>
      </c>
    </row>
    <row r="5" spans="1:2" ht="14.25">
      <c r="B5" s="26"/>
    </row>
    <row r="6" spans="1:2" ht="37.5">
      <c r="A6">
        <f>1+A2</f>
        <v>2</v>
      </c>
      <c r="B6" s="29" t="s">
        <v>1533</v>
      </c>
    </row>
    <row r="7" spans="1:2" ht="18.75">
      <c r="B7" s="29" t="s">
        <v>55</v>
      </c>
    </row>
    <row r="8" spans="1:2" ht="15">
      <c r="B8" s="30" t="s">
        <v>1534</v>
      </c>
    </row>
    <row r="9" spans="1:2" ht="14.25">
      <c r="B9" s="26"/>
    </row>
    <row r="10" spans="1:2" ht="37.5">
      <c r="A10">
        <f>1+A6</f>
        <v>3</v>
      </c>
      <c r="B10" s="29" t="s">
        <v>1535</v>
      </c>
    </row>
    <row r="11" spans="1:2" ht="18.75">
      <c r="B11" s="29" t="s">
        <v>66</v>
      </c>
    </row>
    <row r="12" spans="1:2" ht="15">
      <c r="B12" s="30" t="s">
        <v>1536</v>
      </c>
    </row>
    <row r="13" spans="1:2" ht="14.25">
      <c r="B13" s="26"/>
    </row>
    <row r="14" spans="1:2" ht="37.5">
      <c r="A14">
        <f>1+A10</f>
        <v>4</v>
      </c>
      <c r="B14" s="29" t="s">
        <v>1537</v>
      </c>
    </row>
    <row r="15" spans="1:2" ht="18.75">
      <c r="B15" s="29" t="s">
        <v>77</v>
      </c>
    </row>
    <row r="16" spans="1:2" ht="15">
      <c r="B16" s="31" t="s">
        <v>78</v>
      </c>
    </row>
    <row r="17" spans="1:2" ht="14.25">
      <c r="B17" s="26"/>
    </row>
    <row r="18" spans="1:2" ht="37.5">
      <c r="A18">
        <f>1+A14</f>
        <v>5</v>
      </c>
      <c r="B18" s="29" t="s">
        <v>1538</v>
      </c>
    </row>
    <row r="19" spans="1:2" ht="18.75">
      <c r="B19" s="29" t="s">
        <v>1539</v>
      </c>
    </row>
    <row r="20" spans="1:2" ht="15">
      <c r="B20" s="30" t="s">
        <v>1540</v>
      </c>
    </row>
    <row r="21" spans="1:2" ht="14.25">
      <c r="B21" s="26"/>
    </row>
    <row r="22" spans="1:2" ht="37.5">
      <c r="A22">
        <f>1+A18</f>
        <v>6</v>
      </c>
      <c r="B22" s="29" t="s">
        <v>1541</v>
      </c>
    </row>
    <row r="23" spans="1:2" ht="18.75">
      <c r="B23" s="29" t="s">
        <v>98</v>
      </c>
    </row>
    <row r="24" spans="1:2" ht="15">
      <c r="B24" s="30" t="s">
        <v>1542</v>
      </c>
    </row>
    <row r="25" spans="1:2" ht="14.25">
      <c r="B25" s="26"/>
    </row>
    <row r="26" spans="1:2" s="33" customFormat="1" ht="37.5">
      <c r="A26">
        <f>1+A22</f>
        <v>7</v>
      </c>
      <c r="B26" s="32" t="s">
        <v>1543</v>
      </c>
    </row>
    <row r="27" spans="1:2" s="33" customFormat="1" ht="18.75">
      <c r="A27"/>
      <c r="B27" s="32" t="s">
        <v>1544</v>
      </c>
    </row>
    <row r="28" spans="1:2" ht="15">
      <c r="B28" s="34" t="s">
        <v>1545</v>
      </c>
    </row>
    <row r="29" spans="1:2" ht="14.25">
      <c r="B29" s="26"/>
    </row>
    <row r="30" spans="1:2" ht="37.5">
      <c r="A30">
        <f>1+A26</f>
        <v>8</v>
      </c>
      <c r="B30" s="29" t="s">
        <v>1546</v>
      </c>
    </row>
    <row r="31" spans="1:2" ht="18.75">
      <c r="B31" s="29" t="s">
        <v>114</v>
      </c>
    </row>
    <row r="32" spans="1:2" ht="15">
      <c r="B32" s="30" t="s">
        <v>115</v>
      </c>
    </row>
    <row r="33" spans="1:2" ht="14.25">
      <c r="B33" s="26"/>
    </row>
    <row r="34" spans="1:2" ht="18.75">
      <c r="A34">
        <f>1+A30</f>
        <v>9</v>
      </c>
      <c r="B34" s="29" t="s">
        <v>1547</v>
      </c>
    </row>
    <row r="35" spans="1:2" ht="18.75">
      <c r="B35" s="29" t="s">
        <v>121</v>
      </c>
    </row>
    <row r="36" spans="1:2" ht="15">
      <c r="B36" s="30" t="s">
        <v>1548</v>
      </c>
    </row>
    <row r="37" spans="1:2" ht="14.25">
      <c r="B37" s="26"/>
    </row>
    <row r="38" spans="1:2" ht="18.75">
      <c r="A38">
        <f>1+A34</f>
        <v>10</v>
      </c>
      <c r="B38" s="29" t="s">
        <v>1549</v>
      </c>
    </row>
    <row r="39" spans="1:2" ht="18.75">
      <c r="B39" s="29" t="s">
        <v>128</v>
      </c>
    </row>
    <row r="40" spans="1:2" ht="15">
      <c r="B40" s="30" t="s">
        <v>1550</v>
      </c>
    </row>
    <row r="41" spans="1:2" ht="14.25">
      <c r="B41" s="26"/>
    </row>
    <row r="42" spans="1:2" ht="37.5">
      <c r="A42">
        <f>1+A38</f>
        <v>11</v>
      </c>
      <c r="B42" s="29" t="s">
        <v>1551</v>
      </c>
    </row>
    <row r="43" spans="1:2" ht="18.75">
      <c r="B43" s="29" t="s">
        <v>135</v>
      </c>
    </row>
    <row r="44" spans="1:2" ht="15">
      <c r="B44" s="30" t="s">
        <v>1552</v>
      </c>
    </row>
    <row r="45" spans="1:2" ht="14.25">
      <c r="B45" s="26"/>
    </row>
    <row r="46" spans="1:2" ht="37.5">
      <c r="A46">
        <f>1+A42</f>
        <v>12</v>
      </c>
      <c r="B46" s="29" t="s">
        <v>1553</v>
      </c>
    </row>
    <row r="47" spans="1:2" ht="18.75">
      <c r="B47" s="29" t="s">
        <v>141</v>
      </c>
    </row>
    <row r="48" spans="1:2" ht="15">
      <c r="B48" s="30" t="s">
        <v>1554</v>
      </c>
    </row>
    <row r="49" spans="1:2" ht="14.25">
      <c r="B49" s="26"/>
    </row>
    <row r="50" spans="1:2" ht="37.5">
      <c r="A50">
        <f>1+A46</f>
        <v>13</v>
      </c>
      <c r="B50" s="29" t="s">
        <v>1555</v>
      </c>
    </row>
    <row r="51" spans="1:2" ht="18.75">
      <c r="B51" s="29" t="s">
        <v>147</v>
      </c>
    </row>
    <row r="52" spans="1:2" ht="15">
      <c r="B52" s="30" t="s">
        <v>1556</v>
      </c>
    </row>
    <row r="53" spans="1:2" ht="14.25">
      <c r="B53" s="26"/>
    </row>
    <row r="54" spans="1:2" ht="37.5">
      <c r="A54">
        <f>1+A50</f>
        <v>14</v>
      </c>
      <c r="B54" s="29" t="s">
        <v>1557</v>
      </c>
    </row>
    <row r="55" spans="1:2" ht="18.75">
      <c r="B55" s="29" t="s">
        <v>151</v>
      </c>
    </row>
    <row r="56" spans="1:2" ht="15">
      <c r="B56" s="30" t="s">
        <v>1558</v>
      </c>
    </row>
    <row r="57" spans="1:2" ht="14.25">
      <c r="B57" s="26"/>
    </row>
    <row r="58" spans="1:2" ht="37.5">
      <c r="A58">
        <f>1+A54</f>
        <v>15</v>
      </c>
      <c r="B58" s="29" t="s">
        <v>1559</v>
      </c>
    </row>
    <row r="59" spans="1:2" ht="18.75">
      <c r="B59" s="29" t="s">
        <v>158</v>
      </c>
    </row>
    <row r="60" spans="1:2" ht="15">
      <c r="B60" s="30" t="s">
        <v>1560</v>
      </c>
    </row>
    <row r="61" spans="1:2" ht="14.25">
      <c r="B61" s="26"/>
    </row>
    <row r="62" spans="1:2" ht="37.5">
      <c r="A62">
        <f>1+A58</f>
        <v>16</v>
      </c>
      <c r="B62" s="29" t="s">
        <v>1561</v>
      </c>
    </row>
    <row r="63" spans="1:2" ht="18.75">
      <c r="B63" s="29" t="s">
        <v>164</v>
      </c>
    </row>
    <row r="64" spans="1:2" ht="15">
      <c r="B64" s="30" t="s">
        <v>1562</v>
      </c>
    </row>
    <row r="65" spans="1:2" ht="14.25">
      <c r="B65" s="26"/>
    </row>
    <row r="66" spans="1:2" ht="37.5">
      <c r="A66">
        <f>1+A62</f>
        <v>17</v>
      </c>
      <c r="B66" s="29" t="s">
        <v>1563</v>
      </c>
    </row>
    <row r="67" spans="1:2" ht="18.75">
      <c r="B67" s="29" t="s">
        <v>170</v>
      </c>
    </row>
    <row r="68" spans="1:2" ht="15">
      <c r="B68" s="30" t="s">
        <v>1564</v>
      </c>
    </row>
    <row r="69" spans="1:2" ht="14.25">
      <c r="B69" s="26"/>
    </row>
    <row r="70" spans="1:2" ht="37.5">
      <c r="A70">
        <f>1+A66</f>
        <v>18</v>
      </c>
      <c r="B70" s="29" t="s">
        <v>1565</v>
      </c>
    </row>
    <row r="71" spans="1:2" ht="18.75">
      <c r="B71" s="29" t="s">
        <v>175</v>
      </c>
    </row>
    <row r="72" spans="1:2" ht="15">
      <c r="B72" s="30" t="s">
        <v>1566</v>
      </c>
    </row>
    <row r="73" spans="1:2" ht="14.25">
      <c r="B73" s="26"/>
    </row>
    <row r="74" spans="1:2" ht="37.5">
      <c r="A74">
        <f>1+A70</f>
        <v>19</v>
      </c>
      <c r="B74" s="29" t="s">
        <v>1567</v>
      </c>
    </row>
    <row r="75" spans="1:2" ht="18.75">
      <c r="B75" s="29" t="s">
        <v>181</v>
      </c>
    </row>
    <row r="76" spans="1:2" ht="15">
      <c r="B76" s="30" t="s">
        <v>1568</v>
      </c>
    </row>
    <row r="77" spans="1:2" ht="14.25">
      <c r="B77" s="26"/>
    </row>
    <row r="78" spans="1:2" ht="37.5">
      <c r="A78">
        <f>1+A74</f>
        <v>20</v>
      </c>
      <c r="B78" s="29" t="s">
        <v>1569</v>
      </c>
    </row>
    <row r="79" spans="1:2" ht="18.75">
      <c r="B79" s="29" t="s">
        <v>188</v>
      </c>
    </row>
    <row r="80" spans="1:2" ht="15">
      <c r="B80" s="30" t="s">
        <v>1570</v>
      </c>
    </row>
    <row r="81" spans="1:2" ht="14.25">
      <c r="B81" s="26"/>
    </row>
    <row r="82" spans="1:2" ht="37.5">
      <c r="A82">
        <f t="shared" ref="A82:A90" si="0">1+A78</f>
        <v>21</v>
      </c>
      <c r="B82" s="29" t="s">
        <v>1571</v>
      </c>
    </row>
    <row r="83" spans="1:2" ht="18.75">
      <c r="B83" s="29" t="s">
        <v>195</v>
      </c>
    </row>
    <row r="84" spans="1:2" ht="15">
      <c r="B84" s="30" t="s">
        <v>1572</v>
      </c>
    </row>
    <row r="85" spans="1:2" ht="14.25">
      <c r="B85" s="26"/>
    </row>
    <row r="86" spans="1:2" ht="37.5">
      <c r="A86">
        <f>1+A82</f>
        <v>22</v>
      </c>
      <c r="B86" s="29" t="s">
        <v>1573</v>
      </c>
    </row>
    <row r="87" spans="1:2" ht="18.75">
      <c r="B87" s="29" t="s">
        <v>201</v>
      </c>
    </row>
    <row r="88" spans="1:2" ht="15">
      <c r="B88" s="30" t="s">
        <v>1574</v>
      </c>
    </row>
    <row r="89" spans="1:2" ht="14.25">
      <c r="B89" s="26"/>
    </row>
    <row r="90" spans="1:2" ht="37.5">
      <c r="A90">
        <f t="shared" si="0"/>
        <v>23</v>
      </c>
      <c r="B90" s="29" t="s">
        <v>1575</v>
      </c>
    </row>
    <row r="91" spans="1:2" ht="18.75">
      <c r="B91" s="29" t="s">
        <v>207</v>
      </c>
    </row>
    <row r="92" spans="1:2" ht="15">
      <c r="B92" s="30" t="s">
        <v>1576</v>
      </c>
    </row>
    <row r="93" spans="1:2" ht="14.25">
      <c r="B93" s="26"/>
    </row>
    <row r="94" spans="1:2" ht="37.5">
      <c r="A94">
        <f>1+A90</f>
        <v>24</v>
      </c>
      <c r="B94" s="29" t="s">
        <v>1577</v>
      </c>
    </row>
    <row r="95" spans="1:2" ht="18.75">
      <c r="B95" s="29" t="s">
        <v>213</v>
      </c>
    </row>
    <row r="96" spans="1:2" ht="15">
      <c r="B96" s="30" t="s">
        <v>1578</v>
      </c>
    </row>
    <row r="97" spans="1:2" ht="14.25">
      <c r="B97" s="26"/>
    </row>
    <row r="98" spans="1:2" ht="18.75">
      <c r="A98">
        <f t="shared" ref="A98" si="1">1+A94</f>
        <v>25</v>
      </c>
      <c r="B98" s="29" t="s">
        <v>1579</v>
      </c>
    </row>
    <row r="99" spans="1:2" ht="18.75">
      <c r="B99" s="29" t="s">
        <v>218</v>
      </c>
    </row>
    <row r="100" spans="1:2" ht="15">
      <c r="B100" s="30" t="s">
        <v>1580</v>
      </c>
    </row>
    <row r="101" spans="1:2" ht="14.25">
      <c r="B101" s="26"/>
    </row>
    <row r="102" spans="1:2" ht="37.5">
      <c r="A102">
        <f>1+A98</f>
        <v>26</v>
      </c>
      <c r="B102" s="29" t="s">
        <v>1581</v>
      </c>
    </row>
    <row r="103" spans="1:2" ht="18.75">
      <c r="B103" s="29" t="s">
        <v>224</v>
      </c>
    </row>
    <row r="104" spans="1:2" ht="15">
      <c r="B104" s="30" t="s">
        <v>1582</v>
      </c>
    </row>
    <row r="105" spans="1:2" ht="14.25">
      <c r="B105" s="26"/>
    </row>
    <row r="106" spans="1:2" ht="18.75">
      <c r="A106">
        <f t="shared" ref="A106" si="2">1+A102</f>
        <v>27</v>
      </c>
      <c r="B106" s="29" t="s">
        <v>1583</v>
      </c>
    </row>
    <row r="107" spans="1:2" ht="18.75">
      <c r="B107" s="29" t="s">
        <v>230</v>
      </c>
    </row>
    <row r="108" spans="1:2" ht="18.75">
      <c r="B108" s="29"/>
    </row>
    <row r="109" spans="1:2" ht="14.25">
      <c r="B109" s="26"/>
    </row>
    <row r="110" spans="1:2" ht="37.5">
      <c r="A110">
        <f>1+A106</f>
        <v>28</v>
      </c>
      <c r="B110" s="29" t="s">
        <v>1584</v>
      </c>
    </row>
    <row r="111" spans="1:2" ht="18.75">
      <c r="B111" s="29" t="s">
        <v>237</v>
      </c>
    </row>
    <row r="112" spans="1:2" ht="15">
      <c r="B112" s="30" t="s">
        <v>1585</v>
      </c>
    </row>
    <row r="113" spans="1:2" ht="14.25">
      <c r="B113" s="26"/>
    </row>
    <row r="114" spans="1:2" ht="37.5">
      <c r="A114">
        <f t="shared" ref="A114" si="3">1+A110</f>
        <v>29</v>
      </c>
      <c r="B114" s="29" t="s">
        <v>1586</v>
      </c>
    </row>
    <row r="115" spans="1:2" ht="18.75">
      <c r="B115" s="29" t="s">
        <v>244</v>
      </c>
    </row>
    <row r="116" spans="1:2" ht="15">
      <c r="B116" s="30" t="s">
        <v>1587</v>
      </c>
    </row>
    <row r="117" spans="1:2" ht="14.25">
      <c r="B117" s="26"/>
    </row>
    <row r="118" spans="1:2" ht="37.5">
      <c r="A118">
        <f>1+A114</f>
        <v>30</v>
      </c>
      <c r="B118" s="29" t="s">
        <v>1588</v>
      </c>
    </row>
    <row r="119" spans="1:2" ht="18.75">
      <c r="B119" s="29" t="s">
        <v>250</v>
      </c>
    </row>
    <row r="120" spans="1:2" ht="15">
      <c r="B120" s="30" t="s">
        <v>1589</v>
      </c>
    </row>
    <row r="121" spans="1:2" ht="14.25">
      <c r="B121" s="26"/>
    </row>
    <row r="122" spans="1:2" ht="37.5">
      <c r="A122">
        <f t="shared" ref="A122" si="4">1+A118</f>
        <v>31</v>
      </c>
      <c r="B122" s="29" t="s">
        <v>1590</v>
      </c>
    </row>
    <row r="123" spans="1:2" ht="18.75">
      <c r="B123" s="29" t="s">
        <v>256</v>
      </c>
    </row>
    <row r="124" spans="1:2" ht="15">
      <c r="B124" s="30" t="s">
        <v>1591</v>
      </c>
    </row>
    <row r="125" spans="1:2" ht="14.25">
      <c r="B125" s="26"/>
    </row>
    <row r="126" spans="1:2" ht="37.5">
      <c r="A126">
        <f>1+A122</f>
        <v>32</v>
      </c>
      <c r="B126" s="29" t="s">
        <v>1592</v>
      </c>
    </row>
    <row r="127" spans="1:2" ht="18.75">
      <c r="B127" s="29" t="s">
        <v>262</v>
      </c>
    </row>
    <row r="128" spans="1:2" ht="15">
      <c r="B128" s="30" t="s">
        <v>1593</v>
      </c>
    </row>
    <row r="129" spans="1:2" ht="14.25">
      <c r="B129" s="26"/>
    </row>
    <row r="130" spans="1:2" ht="37.5">
      <c r="A130">
        <f t="shared" ref="A130" si="5">1+A126</f>
        <v>33</v>
      </c>
      <c r="B130" s="29" t="s">
        <v>1594</v>
      </c>
    </row>
    <row r="131" spans="1:2" ht="18.75">
      <c r="B131" s="29" t="s">
        <v>267</v>
      </c>
    </row>
    <row r="132" spans="1:2" ht="15">
      <c r="B132" s="30" t="s">
        <v>1595</v>
      </c>
    </row>
    <row r="133" spans="1:2" ht="14.25">
      <c r="B133" s="26"/>
    </row>
    <row r="134" spans="1:2" ht="37.5">
      <c r="A134">
        <f>1+A130</f>
        <v>34</v>
      </c>
      <c r="B134" s="29" t="s">
        <v>1596</v>
      </c>
    </row>
    <row r="135" spans="1:2" ht="18.75">
      <c r="B135" s="29" t="s">
        <v>273</v>
      </c>
    </row>
    <row r="136" spans="1:2" ht="15">
      <c r="B136" s="30" t="s">
        <v>1597</v>
      </c>
    </row>
    <row r="137" spans="1:2" ht="14.25">
      <c r="B137" s="26"/>
    </row>
    <row r="138" spans="1:2" ht="37.5">
      <c r="A138">
        <f t="shared" ref="A138" si="6">1+A134</f>
        <v>35</v>
      </c>
      <c r="B138" s="29" t="s">
        <v>1598</v>
      </c>
    </row>
    <row r="139" spans="1:2" ht="18.75">
      <c r="B139" s="29" t="s">
        <v>279</v>
      </c>
    </row>
    <row r="140" spans="1:2" ht="15">
      <c r="B140" s="30" t="s">
        <v>1599</v>
      </c>
    </row>
    <row r="141" spans="1:2" ht="14.25">
      <c r="B141" s="26"/>
    </row>
    <row r="142" spans="1:2" ht="37.5">
      <c r="A142">
        <f>1+A138</f>
        <v>36</v>
      </c>
      <c r="B142" s="29" t="s">
        <v>1600</v>
      </c>
    </row>
    <row r="143" spans="1:2" ht="18.75">
      <c r="B143" s="29" t="s">
        <v>284</v>
      </c>
    </row>
    <row r="144" spans="1:2" ht="15">
      <c r="B144" s="30" t="s">
        <v>1601</v>
      </c>
    </row>
    <row r="145" spans="1:2" ht="14.25">
      <c r="B145" s="26"/>
    </row>
    <row r="146" spans="1:2" ht="37.5">
      <c r="A146">
        <f t="shared" ref="A146" si="7">1+A142</f>
        <v>37</v>
      </c>
      <c r="B146" s="29" t="s">
        <v>1602</v>
      </c>
    </row>
    <row r="147" spans="1:2" ht="18.75">
      <c r="B147" s="29" t="s">
        <v>291</v>
      </c>
    </row>
    <row r="148" spans="1:2" ht="15">
      <c r="B148" s="30" t="s">
        <v>1603</v>
      </c>
    </row>
  </sheetData>
  <hyperlinks>
    <hyperlink ref="B4" r:id="rId1"/>
    <hyperlink ref="B8" r:id="rId2"/>
    <hyperlink ref="B12" r:id="rId3"/>
    <hyperlink ref="B16" r:id="rId4"/>
    <hyperlink ref="B20" r:id="rId5"/>
    <hyperlink ref="B24" r:id="rId6"/>
    <hyperlink ref="B28" r:id="rId7"/>
    <hyperlink ref="B32" r:id="rId8"/>
    <hyperlink ref="B36" r:id="rId9"/>
    <hyperlink ref="B40" r:id="rId10"/>
    <hyperlink ref="B44" r:id="rId11"/>
    <hyperlink ref="B48" r:id="rId12"/>
    <hyperlink ref="B52" r:id="rId13"/>
    <hyperlink ref="B56" r:id="rId14"/>
    <hyperlink ref="B60" r:id="rId15"/>
    <hyperlink ref="B64" r:id="rId16"/>
    <hyperlink ref="B68" r:id="rId17"/>
    <hyperlink ref="B72" r:id="rId18"/>
    <hyperlink ref="B76" r:id="rId19"/>
    <hyperlink ref="B80" r:id="rId20"/>
    <hyperlink ref="B84" r:id="rId21"/>
    <hyperlink ref="B88" r:id="rId22"/>
    <hyperlink ref="B92" r:id="rId23"/>
    <hyperlink ref="B96" r:id="rId24"/>
    <hyperlink ref="B100" r:id="rId25"/>
    <hyperlink ref="B104" r:id="rId26"/>
    <hyperlink ref="B112" r:id="rId27"/>
    <hyperlink ref="B116" r:id="rId28"/>
    <hyperlink ref="B120" r:id="rId29"/>
    <hyperlink ref="B124" r:id="rId30"/>
    <hyperlink ref="B128" r:id="rId31"/>
    <hyperlink ref="B132" r:id="rId32"/>
    <hyperlink ref="B136" r:id="rId33"/>
    <hyperlink ref="B140" r:id="rId34"/>
    <hyperlink ref="B144" r:id="rId35"/>
    <hyperlink ref="B148" r:id="rId36"/>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AMK95"/>
  <sheetViews>
    <sheetView zoomScale="75" zoomScaleNormal="75" workbookViewId="0">
      <selection activeCell="L3" sqref="L3"/>
    </sheetView>
  </sheetViews>
  <sheetFormatPr defaultRowHeight="15"/>
  <cols>
    <col min="1" max="1" width="3.5" style="35"/>
    <col min="2" max="2" width="19.625" style="36"/>
    <col min="3" max="3" width="11.75" style="35"/>
    <col min="4" max="4" width="11.5" style="37"/>
    <col min="5" max="5" width="11.875" style="37"/>
    <col min="6" max="6" width="8.875" style="36"/>
    <col min="7" max="7" width="8.875" style="38"/>
    <col min="8" max="8" width="16.875" style="36"/>
    <col min="9" max="9" width="19.625" style="36"/>
    <col min="10" max="10" width="3.375" style="36"/>
    <col min="11" max="1025" width="8.875" style="36"/>
  </cols>
  <sheetData>
    <row r="1" spans="1:11" ht="15.75">
      <c r="A1" s="187" t="s">
        <v>0</v>
      </c>
      <c r="B1" s="40" t="s">
        <v>1604</v>
      </c>
      <c r="C1" s="41" t="s">
        <v>31</v>
      </c>
      <c r="D1" s="187" t="s">
        <v>1605</v>
      </c>
      <c r="E1" s="187"/>
      <c r="G1"/>
      <c r="H1"/>
      <c r="I1"/>
      <c r="J1"/>
      <c r="K1"/>
    </row>
    <row r="2" spans="1:11" ht="15.75">
      <c r="A2" s="187"/>
      <c r="B2" s="40"/>
      <c r="C2" s="41"/>
      <c r="D2" s="39" t="s">
        <v>1606</v>
      </c>
      <c r="E2" s="39" t="s">
        <v>1607</v>
      </c>
      <c r="G2"/>
      <c r="H2" s="36" t="s">
        <v>1608</v>
      </c>
      <c r="I2" s="36" t="s">
        <v>31</v>
      </c>
      <c r="J2"/>
      <c r="K2"/>
    </row>
    <row r="3" spans="1:11" ht="15.75">
      <c r="A3" s="42">
        <v>1</v>
      </c>
      <c r="B3" s="43" t="s">
        <v>1609</v>
      </c>
      <c r="C3" s="42">
        <f t="shared" ref="C3:C10" si="0">E3+D3</f>
        <v>1</v>
      </c>
      <c r="D3" s="44">
        <v>1</v>
      </c>
      <c r="E3" s="44">
        <v>0</v>
      </c>
      <c r="G3" s="45"/>
      <c r="H3" s="46" t="str">
        <f t="shared" ref="H3:I10" si="1">B3</f>
        <v>Huang</v>
      </c>
      <c r="I3" s="47">
        <f t="shared" si="1"/>
        <v>1</v>
      </c>
      <c r="J3"/>
      <c r="K3"/>
    </row>
    <row r="4" spans="1:11" ht="15.75">
      <c r="A4" s="42">
        <v>2</v>
      </c>
      <c r="B4" s="43" t="s">
        <v>1610</v>
      </c>
      <c r="C4" s="42">
        <f t="shared" si="0"/>
        <v>2</v>
      </c>
      <c r="D4" s="44">
        <v>1</v>
      </c>
      <c r="E4" s="44">
        <v>1</v>
      </c>
      <c r="G4" s="45"/>
      <c r="H4" s="46" t="str">
        <f t="shared" si="1"/>
        <v>Wang</v>
      </c>
      <c r="I4" s="47">
        <f t="shared" si="1"/>
        <v>2</v>
      </c>
      <c r="J4"/>
      <c r="K4"/>
    </row>
    <row r="5" spans="1:11" ht="15.75">
      <c r="A5" s="42">
        <v>3</v>
      </c>
      <c r="B5" s="43" t="s">
        <v>1611</v>
      </c>
      <c r="C5" s="42">
        <f t="shared" si="0"/>
        <v>2</v>
      </c>
      <c r="D5" s="44">
        <v>1</v>
      </c>
      <c r="E5" s="44">
        <v>1</v>
      </c>
      <c r="G5" s="45"/>
      <c r="H5" s="46" t="str">
        <f t="shared" si="1"/>
        <v>Liu</v>
      </c>
      <c r="I5" s="47">
        <f t="shared" si="1"/>
        <v>2</v>
      </c>
      <c r="J5"/>
      <c r="K5"/>
    </row>
    <row r="6" spans="1:11" ht="15.75">
      <c r="A6" s="42">
        <v>4</v>
      </c>
      <c r="B6" s="43" t="s">
        <v>1612</v>
      </c>
      <c r="C6" s="42">
        <f t="shared" si="0"/>
        <v>3</v>
      </c>
      <c r="D6" s="44">
        <v>1</v>
      </c>
      <c r="E6" s="44">
        <v>2</v>
      </c>
      <c r="G6" s="45"/>
      <c r="H6" s="46" t="str">
        <f t="shared" si="1"/>
        <v>Kasun</v>
      </c>
      <c r="I6" s="47">
        <f t="shared" si="1"/>
        <v>3</v>
      </c>
      <c r="J6"/>
      <c r="K6"/>
    </row>
    <row r="7" spans="1:11" ht="15.75">
      <c r="A7" s="42">
        <v>5</v>
      </c>
      <c r="B7" s="43" t="s">
        <v>340</v>
      </c>
      <c r="C7" s="42">
        <f t="shared" si="0"/>
        <v>1</v>
      </c>
      <c r="D7" s="44">
        <v>1</v>
      </c>
      <c r="E7" s="44">
        <v>0</v>
      </c>
      <c r="G7" s="45"/>
      <c r="H7" s="46" t="str">
        <f t="shared" si="1"/>
        <v>A. Castaño</v>
      </c>
      <c r="I7" s="47">
        <f t="shared" si="1"/>
        <v>1</v>
      </c>
      <c r="J7"/>
      <c r="K7"/>
    </row>
    <row r="8" spans="1:11" ht="15.75">
      <c r="A8" s="42">
        <v>6</v>
      </c>
      <c r="B8" s="43" t="s">
        <v>1613</v>
      </c>
      <c r="C8" s="42">
        <f t="shared" si="0"/>
        <v>1</v>
      </c>
      <c r="D8" s="44">
        <v>1</v>
      </c>
      <c r="E8" s="44">
        <v>0</v>
      </c>
      <c r="G8" s="45"/>
      <c r="H8" s="46" t="str">
        <f t="shared" si="1"/>
        <v>A Jirayusakul</v>
      </c>
      <c r="I8" s="47">
        <f t="shared" si="1"/>
        <v>1</v>
      </c>
      <c r="J8"/>
      <c r="K8"/>
    </row>
    <row r="9" spans="1:11" ht="15.75">
      <c r="A9" s="42">
        <v>7</v>
      </c>
      <c r="B9" s="43" t="s">
        <v>1614</v>
      </c>
      <c r="C9" s="42">
        <f t="shared" si="0"/>
        <v>1</v>
      </c>
      <c r="D9" s="44">
        <v>0</v>
      </c>
      <c r="E9" s="44">
        <v>1</v>
      </c>
      <c r="G9" s="45"/>
      <c r="H9" s="46" t="str">
        <f t="shared" si="1"/>
        <v>S. Auwatanamongkol</v>
      </c>
      <c r="I9" s="47">
        <f t="shared" si="1"/>
        <v>1</v>
      </c>
      <c r="J9"/>
      <c r="K9"/>
    </row>
    <row r="10" spans="1:11" ht="15.75">
      <c r="A10" s="42">
        <v>8</v>
      </c>
      <c r="B10" s="43" t="s">
        <v>1615</v>
      </c>
      <c r="C10" s="42">
        <f t="shared" si="0"/>
        <v>2</v>
      </c>
      <c r="D10" s="44">
        <v>2</v>
      </c>
      <c r="E10" s="44">
        <v>0</v>
      </c>
      <c r="G10" s="45"/>
      <c r="H10" s="46" t="str">
        <f t="shared" si="1"/>
        <v>A. K. Qin</v>
      </c>
      <c r="I10" s="47">
        <f t="shared" si="1"/>
        <v>2</v>
      </c>
      <c r="J10"/>
      <c r="K10"/>
    </row>
    <row r="11" spans="1:11" ht="15.75">
      <c r="A11" s="162"/>
      <c r="B11" s="163"/>
      <c r="C11" s="162"/>
      <c r="D11" s="164"/>
      <c r="E11" s="164"/>
      <c r="G11" s="45"/>
      <c r="H11" s="48"/>
      <c r="I11" s="45"/>
      <c r="J11"/>
      <c r="K11"/>
    </row>
    <row r="12" spans="1:11" ht="15.75">
      <c r="A12" s="162"/>
      <c r="B12" s="163"/>
      <c r="C12" s="162"/>
      <c r="D12" s="164"/>
      <c r="E12" s="164"/>
      <c r="G12" s="45"/>
      <c r="H12" s="48"/>
      <c r="I12" s="45"/>
      <c r="J12"/>
      <c r="K12"/>
    </row>
    <row r="13" spans="1:11" ht="15.75">
      <c r="A13" s="162"/>
      <c r="B13" s="163"/>
      <c r="C13" s="162"/>
      <c r="D13" s="164"/>
      <c r="E13" s="164"/>
      <c r="G13" s="45"/>
      <c r="H13" s="48"/>
      <c r="I13" s="45"/>
      <c r="J13"/>
      <c r="K13"/>
    </row>
    <row r="14" spans="1:11" ht="15.75">
      <c r="A14" s="162"/>
      <c r="B14" s="163"/>
      <c r="C14" s="162"/>
      <c r="D14" s="164"/>
      <c r="E14" s="164"/>
      <c r="G14" s="45"/>
      <c r="H14" s="48"/>
      <c r="I14" s="45"/>
      <c r="J14"/>
      <c r="K14"/>
    </row>
    <row r="15" spans="1:11" ht="15.75">
      <c r="A15" s="162"/>
      <c r="B15" s="163"/>
      <c r="C15" s="162"/>
      <c r="D15" s="164"/>
      <c r="E15" s="164"/>
      <c r="G15" s="45"/>
      <c r="H15" s="48"/>
      <c r="I15" s="45"/>
      <c r="J15"/>
      <c r="K15"/>
    </row>
    <row r="16" spans="1:11" ht="15.75">
      <c r="A16" s="162"/>
      <c r="B16" s="163"/>
      <c r="C16" s="162"/>
      <c r="D16" s="164"/>
      <c r="E16" s="164"/>
      <c r="G16" s="45"/>
      <c r="H16" s="48"/>
      <c r="I16" s="45"/>
      <c r="J16"/>
      <c r="K16"/>
    </row>
    <row r="17" spans="1:11" ht="15.75">
      <c r="A17" s="162"/>
      <c r="B17" s="163"/>
      <c r="C17" s="162"/>
      <c r="D17" s="164"/>
      <c r="E17" s="164"/>
      <c r="G17" s="45"/>
      <c r="H17" s="48"/>
      <c r="I17" s="45"/>
      <c r="J17"/>
      <c r="K17"/>
    </row>
    <row r="18" spans="1:11" ht="15.75">
      <c r="A18" s="162"/>
      <c r="B18" s="163"/>
      <c r="C18" s="162"/>
      <c r="D18" s="164"/>
      <c r="E18" s="164"/>
      <c r="G18" s="45"/>
      <c r="H18" s="48"/>
      <c r="I18" s="45"/>
      <c r="J18"/>
      <c r="K18"/>
    </row>
    <row r="19" spans="1:11" ht="15.75">
      <c r="A19" s="162"/>
      <c r="B19" s="163"/>
      <c r="C19" s="162"/>
      <c r="D19" s="164"/>
      <c r="E19" s="164"/>
      <c r="G19" s="45"/>
      <c r="H19" s="48"/>
      <c r="I19" s="45"/>
      <c r="J19"/>
      <c r="K19"/>
    </row>
    <row r="20" spans="1:11" ht="15.75">
      <c r="A20" s="162"/>
      <c r="B20" s="163"/>
      <c r="C20" s="162"/>
      <c r="D20" s="164"/>
      <c r="E20" s="164"/>
      <c r="G20" s="45"/>
      <c r="H20" s="48"/>
      <c r="I20" s="45"/>
      <c r="J20"/>
      <c r="K20"/>
    </row>
    <row r="21" spans="1:11" ht="15.75">
      <c r="A21" s="162"/>
      <c r="B21" s="163"/>
      <c r="C21" s="162"/>
      <c r="D21" s="164"/>
      <c r="E21" s="164"/>
      <c r="G21" s="45"/>
      <c r="H21" s="48"/>
      <c r="I21" s="45"/>
      <c r="J21"/>
      <c r="K21"/>
    </row>
    <row r="22" spans="1:11" ht="15.75">
      <c r="A22" s="162"/>
      <c r="B22" s="163"/>
      <c r="C22" s="162"/>
      <c r="D22" s="164"/>
      <c r="E22" s="164"/>
      <c r="G22" s="45"/>
      <c r="H22" s="48"/>
      <c r="I22" s="45"/>
      <c r="J22"/>
      <c r="K22"/>
    </row>
    <row r="23" spans="1:11" ht="15.75">
      <c r="A23" s="162"/>
      <c r="B23" s="163"/>
      <c r="C23" s="162"/>
      <c r="D23" s="164"/>
      <c r="E23" s="164"/>
      <c r="G23" s="45"/>
      <c r="H23" s="48"/>
      <c r="I23" s="45"/>
      <c r="J23"/>
      <c r="K23"/>
    </row>
    <row r="24" spans="1:11" ht="15.75">
      <c r="A24" s="162"/>
      <c r="B24" s="163"/>
      <c r="C24" s="162"/>
      <c r="D24" s="164"/>
      <c r="E24" s="164"/>
      <c r="G24" s="45"/>
      <c r="H24" s="48"/>
      <c r="I24" s="45"/>
      <c r="J24"/>
      <c r="K24"/>
    </row>
    <row r="25" spans="1:11" ht="15.75">
      <c r="A25" s="162"/>
      <c r="B25" s="163"/>
      <c r="C25" s="162"/>
      <c r="D25" s="164"/>
      <c r="E25" s="164"/>
      <c r="G25" s="45"/>
      <c r="H25" s="48"/>
      <c r="I25" s="45"/>
      <c r="J25"/>
      <c r="K25"/>
    </row>
    <row r="26" spans="1:11" ht="15.75">
      <c r="A26" s="162"/>
      <c r="B26" s="163"/>
      <c r="C26" s="162"/>
      <c r="D26" s="164"/>
      <c r="E26" s="164"/>
      <c r="G26" s="45"/>
      <c r="H26" s="48"/>
      <c r="I26" s="45"/>
      <c r="J26"/>
      <c r="K26"/>
    </row>
    <row r="27" spans="1:11">
      <c r="A27" s="38"/>
      <c r="B27" s="45"/>
      <c r="C27" s="38"/>
      <c r="D27" s="48"/>
      <c r="E27" s="45"/>
      <c r="H27"/>
      <c r="I27"/>
      <c r="J27"/>
      <c r="K27"/>
    </row>
    <row r="28" spans="1:11">
      <c r="A28" s="38"/>
      <c r="B28" s="45"/>
      <c r="C28" s="38"/>
      <c r="D28" s="48"/>
      <c r="E28" s="45"/>
      <c r="H28"/>
      <c r="I28"/>
      <c r="J28"/>
      <c r="K28"/>
    </row>
    <row r="29" spans="1:11">
      <c r="A29" s="38"/>
      <c r="B29" s="45"/>
      <c r="C29" s="38"/>
      <c r="D29" s="48"/>
      <c r="E29" s="45"/>
      <c r="H29"/>
      <c r="I29"/>
      <c r="J29"/>
      <c r="K29"/>
    </row>
    <row r="30" spans="1:11">
      <c r="A30" s="38"/>
      <c r="B30" s="45"/>
      <c r="C30" s="38"/>
      <c r="D30" s="48"/>
      <c r="E30" s="45"/>
      <c r="H30"/>
      <c r="I30"/>
      <c r="J30"/>
      <c r="K30"/>
    </row>
    <row r="31" spans="1:11">
      <c r="A31" s="38"/>
      <c r="B31" s="45"/>
      <c r="C31" s="38"/>
      <c r="D31" s="48"/>
      <c r="E31" s="45"/>
      <c r="H31"/>
      <c r="I31"/>
      <c r="J31"/>
      <c r="K31"/>
    </row>
    <row r="32" spans="1:11">
      <c r="A32" s="38"/>
      <c r="B32" s="45"/>
      <c r="C32" s="38"/>
      <c r="D32" s="48"/>
      <c r="E32" s="45"/>
      <c r="H32"/>
      <c r="I32"/>
      <c r="J32"/>
      <c r="K32"/>
    </row>
    <row r="33" spans="1:11">
      <c r="A33" s="38"/>
      <c r="B33" s="45"/>
      <c r="C33" s="38"/>
      <c r="D33" s="48"/>
      <c r="E33" s="45"/>
      <c r="H33"/>
      <c r="I33"/>
      <c r="J33"/>
      <c r="K33"/>
    </row>
    <row r="34" spans="1:11">
      <c r="A34" s="38"/>
      <c r="B34" s="45"/>
      <c r="C34" s="38"/>
      <c r="D34" s="48"/>
      <c r="E34" s="45"/>
      <c r="H34"/>
      <c r="I34"/>
      <c r="J34"/>
      <c r="K34"/>
    </row>
    <row r="35" spans="1:11">
      <c r="A35" s="38"/>
      <c r="B35" s="45"/>
      <c r="C35" s="38"/>
      <c r="D35" s="48"/>
      <c r="E35" s="45"/>
      <c r="H35"/>
      <c r="I35"/>
      <c r="J35"/>
      <c r="K35"/>
    </row>
    <row r="36" spans="1:11">
      <c r="A36" s="38"/>
      <c r="B36" s="45"/>
      <c r="C36" s="38"/>
      <c r="D36" s="48"/>
      <c r="E36" s="45"/>
      <c r="H36"/>
      <c r="I36"/>
      <c r="J36"/>
      <c r="K36"/>
    </row>
    <row r="37" spans="1:11">
      <c r="A37" s="38"/>
      <c r="B37" s="45"/>
      <c r="C37" s="38"/>
      <c r="D37" s="48"/>
      <c r="E37" s="45"/>
      <c r="H37"/>
      <c r="I37"/>
      <c r="J37"/>
      <c r="K37"/>
    </row>
    <row r="38" spans="1:11">
      <c r="A38" s="38"/>
      <c r="B38" s="45"/>
      <c r="C38" s="38"/>
      <c r="D38" s="48"/>
      <c r="E38" s="45"/>
      <c r="H38"/>
      <c r="I38"/>
      <c r="J38"/>
      <c r="K38"/>
    </row>
    <row r="39" spans="1:11">
      <c r="A39" s="38"/>
      <c r="B39" s="38"/>
      <c r="C39" s="38"/>
      <c r="D39" s="38"/>
      <c r="E39" s="38"/>
      <c r="H39"/>
      <c r="I39"/>
      <c r="J39"/>
      <c r="K39"/>
    </row>
    <row r="40" spans="1:11">
      <c r="A40" s="38"/>
      <c r="B40" s="38"/>
      <c r="C40" s="38"/>
      <c r="D40" s="38"/>
      <c r="E40" s="38"/>
      <c r="H40"/>
      <c r="I40"/>
      <c r="J40"/>
      <c r="K40"/>
    </row>
    <row r="41" spans="1:11">
      <c r="A41" s="38"/>
      <c r="B41" s="38"/>
      <c r="C41" s="38"/>
      <c r="D41" s="38"/>
      <c r="E41" s="38"/>
      <c r="H41"/>
      <c r="I41"/>
      <c r="J41"/>
      <c r="K41"/>
    </row>
    <row r="42" spans="1:11">
      <c r="A42" s="38"/>
      <c r="B42" s="38"/>
      <c r="C42" s="38"/>
      <c r="D42" s="38"/>
      <c r="E42" s="38"/>
      <c r="H42"/>
      <c r="I42"/>
      <c r="J42"/>
      <c r="K42"/>
    </row>
    <row r="43" spans="1:11">
      <c r="A43" s="38"/>
      <c r="B43" s="38"/>
      <c r="C43" s="38"/>
      <c r="D43" s="38"/>
      <c r="E43" s="38"/>
      <c r="H43"/>
      <c r="I43"/>
      <c r="J43"/>
      <c r="K43"/>
    </row>
    <row r="44" spans="1:11">
      <c r="A44" s="38"/>
      <c r="B44" s="38"/>
      <c r="C44" s="38"/>
      <c r="D44" s="38"/>
      <c r="E44" s="38"/>
      <c r="H44"/>
      <c r="I44"/>
      <c r="J44"/>
      <c r="K44"/>
    </row>
    <row r="45" spans="1:11">
      <c r="A45" s="38"/>
      <c r="B45" s="38"/>
      <c r="C45" s="38"/>
      <c r="D45" s="38"/>
      <c r="E45" s="38"/>
      <c r="H45"/>
      <c r="I45"/>
      <c r="J45"/>
      <c r="K45"/>
    </row>
    <row r="46" spans="1:11">
      <c r="A46" s="38"/>
      <c r="B46" s="38"/>
      <c r="C46" s="38"/>
      <c r="D46" s="38"/>
      <c r="E46" s="38"/>
      <c r="H46"/>
      <c r="I46"/>
      <c r="J46"/>
      <c r="K46"/>
    </row>
    <row r="47" spans="1:11">
      <c r="A47" s="38"/>
      <c r="B47" s="38"/>
      <c r="C47" s="38"/>
      <c r="D47" s="38"/>
      <c r="E47" s="38"/>
      <c r="H47"/>
      <c r="I47"/>
      <c r="J47"/>
      <c r="K47"/>
    </row>
    <row r="48" spans="1:11">
      <c r="A48" s="38"/>
      <c r="B48" s="38"/>
      <c r="C48" s="38"/>
      <c r="D48" s="38"/>
      <c r="E48" s="38"/>
      <c r="H48"/>
      <c r="I48"/>
      <c r="J48"/>
      <c r="K48"/>
    </row>
    <row r="49" spans="1:11">
      <c r="A49" s="38"/>
      <c r="B49" s="38"/>
      <c r="C49" s="38"/>
      <c r="D49" s="38"/>
      <c r="E49" s="38"/>
      <c r="H49"/>
      <c r="I49"/>
      <c r="J49"/>
      <c r="K49"/>
    </row>
    <row r="50" spans="1:11">
      <c r="A50" s="38"/>
      <c r="B50" s="38"/>
      <c r="C50" s="38"/>
      <c r="D50" s="38"/>
      <c r="E50" s="38"/>
      <c r="H50"/>
      <c r="I50"/>
      <c r="J50"/>
      <c r="K50"/>
    </row>
    <row r="51" spans="1:11">
      <c r="A51" s="38"/>
      <c r="B51" s="38"/>
      <c r="C51" s="38"/>
      <c r="D51" s="38"/>
      <c r="E51" s="38"/>
      <c r="H51"/>
      <c r="I51"/>
      <c r="J51"/>
      <c r="K51"/>
    </row>
    <row r="52" spans="1:11">
      <c r="A52" s="38"/>
      <c r="B52" s="38"/>
      <c r="C52" s="38"/>
      <c r="D52" s="38"/>
      <c r="E52" s="38"/>
      <c r="H52"/>
      <c r="I52"/>
      <c r="J52"/>
      <c r="K52"/>
    </row>
    <row r="53" spans="1:11">
      <c r="A53" s="38"/>
      <c r="B53" s="38"/>
      <c r="C53" s="38"/>
      <c r="D53" s="38"/>
      <c r="E53" s="38"/>
      <c r="H53"/>
      <c r="I53"/>
      <c r="J53"/>
      <c r="K53"/>
    </row>
    <row r="54" spans="1:11">
      <c r="A54" s="38"/>
      <c r="B54" s="38"/>
      <c r="C54" s="38"/>
      <c r="D54" s="38"/>
      <c r="E54" s="38"/>
      <c r="H54"/>
      <c r="I54"/>
      <c r="J54"/>
      <c r="K54"/>
    </row>
    <row r="55" spans="1:11">
      <c r="A55" s="38"/>
      <c r="B55" s="38"/>
      <c r="C55" s="38"/>
      <c r="D55" s="38"/>
      <c r="E55" s="38"/>
      <c r="H55"/>
      <c r="I55"/>
      <c r="J55"/>
      <c r="K55"/>
    </row>
    <row r="56" spans="1:11">
      <c r="A56" s="38"/>
      <c r="B56" s="38"/>
      <c r="C56" s="38"/>
      <c r="D56" s="38"/>
      <c r="E56" s="38"/>
      <c r="H56"/>
      <c r="I56"/>
      <c r="J56"/>
      <c r="K56"/>
    </row>
    <row r="57" spans="1:11">
      <c r="A57" s="38"/>
      <c r="B57" s="38"/>
      <c r="C57" s="38"/>
      <c r="D57" s="38"/>
      <c r="E57" s="38"/>
      <c r="H57"/>
      <c r="I57"/>
      <c r="J57"/>
      <c r="K57"/>
    </row>
    <row r="58" spans="1:11">
      <c r="A58" s="38"/>
      <c r="B58" s="38"/>
      <c r="C58" s="38"/>
      <c r="D58" s="38"/>
      <c r="E58" s="38"/>
      <c r="H58"/>
      <c r="I58"/>
      <c r="J58"/>
      <c r="K58"/>
    </row>
    <row r="59" spans="1:11">
      <c r="A59"/>
      <c r="B59"/>
      <c r="C59"/>
      <c r="D59"/>
      <c r="E59"/>
      <c r="H59"/>
      <c r="I59"/>
      <c r="J59"/>
      <c r="K59"/>
    </row>
    <row r="60" spans="1:11">
      <c r="A60"/>
      <c r="B60"/>
      <c r="C60"/>
      <c r="D60"/>
      <c r="E60"/>
      <c r="H60"/>
      <c r="I60"/>
      <c r="J60"/>
      <c r="K60"/>
    </row>
    <row r="61" spans="1:11">
      <c r="A61"/>
      <c r="B61"/>
      <c r="C61"/>
      <c r="D61"/>
      <c r="E61"/>
      <c r="H61"/>
      <c r="I61"/>
      <c r="J61"/>
      <c r="K61"/>
    </row>
    <row r="62" spans="1:11">
      <c r="A62"/>
      <c r="B62"/>
      <c r="C62"/>
      <c r="D62"/>
      <c r="E62"/>
      <c r="H62"/>
      <c r="I62"/>
      <c r="J62"/>
      <c r="K62"/>
    </row>
    <row r="63" spans="1:11">
      <c r="A63"/>
      <c r="B63"/>
      <c r="C63"/>
      <c r="D63"/>
      <c r="E63"/>
      <c r="H63"/>
      <c r="I63"/>
      <c r="J63"/>
      <c r="K63"/>
    </row>
    <row r="64" spans="1:11">
      <c r="A64"/>
      <c r="B64"/>
      <c r="C64"/>
      <c r="D64"/>
      <c r="E64"/>
      <c r="H64"/>
      <c r="I64"/>
      <c r="J64"/>
      <c r="K64"/>
    </row>
    <row r="65" spans="1:11">
      <c r="A65"/>
      <c r="B65"/>
      <c r="C65"/>
      <c r="D65"/>
      <c r="E65"/>
      <c r="H65"/>
      <c r="I65"/>
      <c r="J65"/>
      <c r="K65"/>
    </row>
    <row r="66" spans="1:11">
      <c r="A66"/>
      <c r="B66"/>
      <c r="C66"/>
      <c r="D66"/>
      <c r="E66"/>
      <c r="H66"/>
      <c r="I66"/>
      <c r="J66"/>
      <c r="K66"/>
    </row>
    <row r="67" spans="1:11">
      <c r="A67"/>
      <c r="B67"/>
      <c r="C67"/>
      <c r="D67"/>
      <c r="E67"/>
      <c r="H67"/>
      <c r="I67"/>
      <c r="J67"/>
      <c r="K67"/>
    </row>
    <row r="68" spans="1:11">
      <c r="A68"/>
      <c r="B68"/>
      <c r="C68"/>
      <c r="D68"/>
      <c r="E68"/>
      <c r="H68"/>
      <c r="I68"/>
      <c r="J68"/>
      <c r="K68"/>
    </row>
    <row r="69" spans="1:11">
      <c r="A69"/>
      <c r="B69"/>
      <c r="C69"/>
      <c r="D69"/>
      <c r="E69"/>
      <c r="H69"/>
      <c r="I69"/>
      <c r="J69"/>
      <c r="K69"/>
    </row>
    <row r="70" spans="1:11">
      <c r="A70" s="188" t="s">
        <v>0</v>
      </c>
      <c r="B70" s="49" t="s">
        <v>1604</v>
      </c>
      <c r="C70" s="50"/>
      <c r="D70" s="189" t="s">
        <v>1605</v>
      </c>
      <c r="E70" s="189"/>
      <c r="H70" s="38"/>
      <c r="I70" s="38"/>
      <c r="J70" s="38"/>
      <c r="K70" s="38"/>
    </row>
    <row r="71" spans="1:11">
      <c r="A71" s="188"/>
      <c r="B71" s="49" t="s">
        <v>1604</v>
      </c>
      <c r="C71" s="50"/>
      <c r="D71" s="51" t="s">
        <v>1606</v>
      </c>
      <c r="E71" s="51" t="s">
        <v>1607</v>
      </c>
      <c r="H71" s="45"/>
      <c r="I71" s="48"/>
      <c r="J71" s="45"/>
      <c r="K71" s="38"/>
    </row>
    <row r="72" spans="1:11">
      <c r="A72" s="47">
        <v>1</v>
      </c>
      <c r="B72" s="52" t="s">
        <v>1616</v>
      </c>
      <c r="C72" s="47"/>
      <c r="D72" s="51">
        <v>1</v>
      </c>
      <c r="E72" s="51"/>
      <c r="H72" s="45"/>
      <c r="I72" s="48"/>
      <c r="J72" s="45"/>
      <c r="K72" s="38"/>
    </row>
    <row r="73" spans="1:11">
      <c r="A73" s="47">
        <v>2</v>
      </c>
      <c r="B73" s="52" t="s">
        <v>1617</v>
      </c>
      <c r="C73" s="47"/>
      <c r="D73" s="51"/>
      <c r="E73" s="51">
        <v>1</v>
      </c>
      <c r="H73" s="45"/>
      <c r="I73" s="48"/>
      <c r="J73" s="45"/>
      <c r="K73" s="38"/>
    </row>
    <row r="74" spans="1:11">
      <c r="A74" s="47">
        <v>3</v>
      </c>
      <c r="B74" s="52" t="s">
        <v>1613</v>
      </c>
      <c r="C74" s="47"/>
      <c r="D74" s="51">
        <v>1</v>
      </c>
      <c r="E74" s="51"/>
      <c r="H74" s="45"/>
      <c r="I74" s="48"/>
      <c r="J74" s="45"/>
      <c r="K74" s="38"/>
    </row>
    <row r="75" spans="1:11">
      <c r="A75" s="47">
        <v>4</v>
      </c>
      <c r="B75" s="52" t="s">
        <v>1614</v>
      </c>
      <c r="C75" s="47"/>
      <c r="D75" s="51"/>
      <c r="E75" s="51">
        <v>1</v>
      </c>
      <c r="H75" s="45"/>
      <c r="I75" s="48"/>
      <c r="J75" s="45"/>
      <c r="K75" s="38"/>
    </row>
    <row r="76" spans="1:11">
      <c r="A76" s="47">
        <v>5</v>
      </c>
      <c r="B76" s="52" t="s">
        <v>1618</v>
      </c>
      <c r="C76" s="47"/>
      <c r="D76" s="51"/>
      <c r="E76" s="51"/>
      <c r="H76" s="45"/>
      <c r="I76" s="48"/>
      <c r="J76" s="45"/>
      <c r="K76" s="38"/>
    </row>
    <row r="77" spans="1:11">
      <c r="A77" s="47">
        <v>6</v>
      </c>
      <c r="B77" s="52" t="s">
        <v>1619</v>
      </c>
      <c r="C77" s="47"/>
      <c r="D77" s="51"/>
      <c r="E77" s="51">
        <v>1</v>
      </c>
      <c r="H77" s="45"/>
      <c r="I77" s="48"/>
      <c r="J77" s="45"/>
      <c r="K77" s="38"/>
    </row>
    <row r="78" spans="1:11">
      <c r="A78" s="47">
        <v>7</v>
      </c>
      <c r="B78" s="52" t="s">
        <v>1620</v>
      </c>
      <c r="C78" s="47"/>
      <c r="D78" s="51">
        <v>1</v>
      </c>
      <c r="E78" s="51"/>
      <c r="H78" s="45"/>
      <c r="I78" s="48"/>
      <c r="J78" s="45"/>
      <c r="K78" s="38"/>
    </row>
    <row r="79" spans="1:11">
      <c r="A79" s="47">
        <v>8</v>
      </c>
      <c r="B79" s="52" t="s">
        <v>1621</v>
      </c>
      <c r="C79" s="47"/>
      <c r="D79" s="51"/>
      <c r="E79" s="51">
        <v>1</v>
      </c>
      <c r="H79" s="45"/>
      <c r="I79" s="48"/>
      <c r="J79" s="45"/>
      <c r="K79" s="38"/>
    </row>
    <row r="80" spans="1:11">
      <c r="A80" s="47">
        <v>9</v>
      </c>
      <c r="B80" s="52" t="s">
        <v>1622</v>
      </c>
      <c r="C80" s="47"/>
      <c r="D80" s="51">
        <v>1</v>
      </c>
      <c r="E80" s="51"/>
      <c r="H80" s="45"/>
      <c r="I80" s="48"/>
      <c r="J80" s="45"/>
      <c r="K80" s="38"/>
    </row>
    <row r="81" spans="1:11">
      <c r="A81" s="47">
        <v>10</v>
      </c>
      <c r="B81" s="52" t="s">
        <v>1623</v>
      </c>
      <c r="C81" s="47"/>
      <c r="D81" s="51"/>
      <c r="E81" s="51">
        <v>1</v>
      </c>
      <c r="H81" s="45"/>
      <c r="I81" s="48"/>
      <c r="J81" s="45"/>
      <c r="K81" s="38"/>
    </row>
    <row r="82" spans="1:11">
      <c r="A82" s="47">
        <v>11</v>
      </c>
      <c r="B82" s="52" t="s">
        <v>1624</v>
      </c>
      <c r="C82" s="47"/>
      <c r="D82" s="51"/>
      <c r="E82" s="51">
        <v>1</v>
      </c>
      <c r="H82" s="45"/>
      <c r="I82" s="48"/>
      <c r="J82" s="45"/>
      <c r="K82" s="38"/>
    </row>
    <row r="83" spans="1:11">
      <c r="A83" s="47">
        <v>12</v>
      </c>
      <c r="B83" s="52" t="s">
        <v>1625</v>
      </c>
      <c r="C83" s="47"/>
      <c r="D83" s="51">
        <v>1</v>
      </c>
      <c r="E83" s="51"/>
      <c r="H83" s="45"/>
      <c r="I83" s="48"/>
      <c r="J83" s="45"/>
      <c r="K83" s="38"/>
    </row>
    <row r="84" spans="1:11">
      <c r="A84" s="47">
        <v>13</v>
      </c>
      <c r="B84" s="52" t="s">
        <v>1626</v>
      </c>
      <c r="C84" s="47"/>
      <c r="D84" s="51"/>
      <c r="E84" s="51">
        <v>1</v>
      </c>
      <c r="H84" s="45"/>
      <c r="I84" s="48"/>
      <c r="J84" s="45"/>
      <c r="K84" s="38"/>
    </row>
    <row r="85" spans="1:11">
      <c r="A85" s="47">
        <v>14</v>
      </c>
      <c r="B85" s="52" t="s">
        <v>1627</v>
      </c>
      <c r="C85" s="47"/>
      <c r="D85" s="51"/>
      <c r="E85" s="51"/>
      <c r="H85" s="45"/>
      <c r="I85" s="48"/>
      <c r="J85" s="45"/>
      <c r="K85" s="38"/>
    </row>
    <row r="86" spans="1:11">
      <c r="A86" s="47">
        <v>15</v>
      </c>
      <c r="B86" s="52" t="s">
        <v>1628</v>
      </c>
      <c r="C86" s="47"/>
      <c r="D86" s="51">
        <v>1</v>
      </c>
      <c r="E86" s="51"/>
      <c r="H86" s="45"/>
      <c r="I86" s="48"/>
      <c r="J86" s="45"/>
      <c r="K86" s="38"/>
    </row>
    <row r="87" spans="1:11">
      <c r="A87" s="47">
        <v>16</v>
      </c>
      <c r="B87" s="52" t="s">
        <v>1615</v>
      </c>
      <c r="C87" s="47"/>
      <c r="D87" s="51">
        <v>2</v>
      </c>
      <c r="E87" s="51"/>
      <c r="H87" s="45"/>
      <c r="I87" s="48"/>
      <c r="J87" s="45"/>
      <c r="K87" s="38"/>
    </row>
    <row r="88" spans="1:11">
      <c r="A88" s="47">
        <v>17</v>
      </c>
      <c r="B88" s="52" t="s">
        <v>1629</v>
      </c>
      <c r="C88" s="47"/>
      <c r="D88" s="51"/>
      <c r="E88" s="51">
        <v>2</v>
      </c>
      <c r="H88" s="45"/>
      <c r="I88" s="48"/>
      <c r="J88" s="45"/>
      <c r="K88" s="38"/>
    </row>
    <row r="89" spans="1:11">
      <c r="A89" s="47">
        <v>18</v>
      </c>
      <c r="B89" s="52" t="s">
        <v>1630</v>
      </c>
      <c r="C89" s="47"/>
      <c r="D89" s="51">
        <v>1</v>
      </c>
      <c r="E89" s="51">
        <v>1</v>
      </c>
      <c r="H89" s="38"/>
      <c r="I89" s="38"/>
      <c r="J89" s="38"/>
      <c r="K89" s="38"/>
    </row>
    <row r="90" spans="1:11">
      <c r="A90" s="47">
        <v>19</v>
      </c>
      <c r="B90" s="52" t="s">
        <v>1631</v>
      </c>
      <c r="C90" s="47"/>
      <c r="D90" s="51">
        <v>1</v>
      </c>
      <c r="E90" s="51"/>
      <c r="H90" s="38"/>
      <c r="I90" s="38"/>
      <c r="J90" s="38"/>
      <c r="K90" s="38"/>
    </row>
    <row r="91" spans="1:11">
      <c r="A91" s="47">
        <v>20</v>
      </c>
      <c r="B91" s="52" t="s">
        <v>1632</v>
      </c>
      <c r="C91" s="47"/>
      <c r="D91" s="51">
        <v>2</v>
      </c>
      <c r="E91" s="51">
        <v>2</v>
      </c>
      <c r="H91" s="38"/>
      <c r="I91" s="38"/>
      <c r="J91" s="38"/>
      <c r="K91" s="38"/>
    </row>
    <row r="92" spans="1:11">
      <c r="A92" s="47">
        <v>21</v>
      </c>
      <c r="B92" s="52" t="s">
        <v>1633</v>
      </c>
      <c r="C92" s="47"/>
      <c r="D92" s="51"/>
      <c r="E92" s="51">
        <v>3</v>
      </c>
      <c r="H92" s="38"/>
      <c r="I92" s="38"/>
      <c r="J92" s="38"/>
      <c r="K92" s="38"/>
    </row>
    <row r="93" spans="1:11">
      <c r="A93" s="47">
        <v>22</v>
      </c>
      <c r="B93" s="52" t="s">
        <v>1634</v>
      </c>
      <c r="C93" s="47"/>
      <c r="D93" s="51"/>
      <c r="E93" s="51">
        <v>3</v>
      </c>
    </row>
    <row r="94" spans="1:11">
      <c r="A94" s="47">
        <v>23</v>
      </c>
      <c r="B94" s="52" t="s">
        <v>1635</v>
      </c>
      <c r="C94" s="47"/>
      <c r="D94" s="51">
        <v>1</v>
      </c>
      <c r="E94" s="51"/>
    </row>
    <row r="95" spans="1:11">
      <c r="A95" s="47">
        <v>24</v>
      </c>
      <c r="B95" s="52" t="s">
        <v>1636</v>
      </c>
      <c r="C95" s="47"/>
      <c r="D95" s="51">
        <v>1</v>
      </c>
      <c r="E95" s="51">
        <v>3</v>
      </c>
    </row>
  </sheetData>
  <mergeCells count="4">
    <mergeCell ref="A1:A2"/>
    <mergeCell ref="D1:E1"/>
    <mergeCell ref="A70:A71"/>
    <mergeCell ref="D70:E70"/>
  </mergeCells>
  <pageMargins left="0.7" right="0.7" top="0.75" bottom="0.75" header="0.51180555555555496" footer="0.51180555555555496"/>
  <pageSetup paperSize="0" scale="0" firstPageNumber="0" orientation="portrait" usePrinterDefaults="0" horizontalDpi="0" verticalDpi="0" copies="0"/>
  <drawing r:id="rId1"/>
</worksheet>
</file>

<file path=xl/worksheets/sheet6.xml><?xml version="1.0" encoding="utf-8"?>
<worksheet xmlns="http://schemas.openxmlformats.org/spreadsheetml/2006/main" xmlns:r="http://schemas.openxmlformats.org/officeDocument/2006/relationships">
  <dimension ref="A1:E62"/>
  <sheetViews>
    <sheetView topLeftCell="A40" zoomScale="75" zoomScaleNormal="75" workbookViewId="0">
      <selection activeCell="B57" sqref="B57"/>
    </sheetView>
  </sheetViews>
  <sheetFormatPr defaultRowHeight="14.25"/>
  <cols>
    <col min="1" max="1" width="8.625"/>
    <col min="2" max="2" width="29.25"/>
    <col min="3" max="1025" width="8.625"/>
  </cols>
  <sheetData>
    <row r="1" spans="1:3">
      <c r="A1" t="s">
        <v>0</v>
      </c>
      <c r="B1" t="s">
        <v>1637</v>
      </c>
      <c r="C1" t="s">
        <v>1638</v>
      </c>
    </row>
    <row r="2" spans="1:3">
      <c r="B2" s="53" t="s">
        <v>1639</v>
      </c>
      <c r="C2">
        <v>3</v>
      </c>
    </row>
    <row r="3" spans="1:3">
      <c r="B3" s="53" t="s">
        <v>1640</v>
      </c>
      <c r="C3">
        <v>4</v>
      </c>
    </row>
    <row r="4" spans="1:3">
      <c r="B4" s="53" t="s">
        <v>1641</v>
      </c>
      <c r="C4">
        <v>1</v>
      </c>
    </row>
    <row r="5" spans="1:3">
      <c r="B5" s="53" t="s">
        <v>1642</v>
      </c>
      <c r="C5">
        <v>1</v>
      </c>
    </row>
    <row r="6" spans="1:3" ht="28.5">
      <c r="B6" s="54" t="s">
        <v>1643</v>
      </c>
      <c r="C6">
        <v>1</v>
      </c>
    </row>
    <row r="7" spans="1:3">
      <c r="B7" s="53" t="s">
        <v>1644</v>
      </c>
      <c r="C7">
        <v>2</v>
      </c>
    </row>
    <row r="8" spans="1:3">
      <c r="B8" s="53" t="s">
        <v>1645</v>
      </c>
      <c r="C8">
        <v>1</v>
      </c>
    </row>
    <row r="9" spans="1:3">
      <c r="B9" s="53" t="s">
        <v>907</v>
      </c>
      <c r="C9">
        <v>2</v>
      </c>
    </row>
    <row r="10" spans="1:3">
      <c r="B10" s="53" t="s">
        <v>756</v>
      </c>
      <c r="C10">
        <v>6</v>
      </c>
    </row>
    <row r="11" spans="1:3">
      <c r="B11" s="53" t="s">
        <v>1646</v>
      </c>
      <c r="C11">
        <v>1</v>
      </c>
    </row>
    <row r="21" spans="2:5">
      <c r="B21" t="s">
        <v>1647</v>
      </c>
    </row>
    <row r="22" spans="2:5">
      <c r="B22" s="55">
        <v>1996</v>
      </c>
      <c r="C22">
        <v>1</v>
      </c>
      <c r="E22" s="55"/>
    </row>
    <row r="23" spans="2:5">
      <c r="B23" s="55">
        <v>2001</v>
      </c>
      <c r="C23">
        <v>2</v>
      </c>
      <c r="E23" s="55"/>
    </row>
    <row r="24" spans="2:5">
      <c r="B24" s="55">
        <v>2004</v>
      </c>
      <c r="C24">
        <v>2</v>
      </c>
      <c r="E24" s="55"/>
    </row>
    <row r="25" spans="2:5">
      <c r="B25" s="55">
        <v>2005</v>
      </c>
      <c r="C25">
        <v>2</v>
      </c>
      <c r="E25" s="55"/>
    </row>
    <row r="26" spans="2:5">
      <c r="B26" s="55">
        <v>2006</v>
      </c>
      <c r="C26">
        <v>1</v>
      </c>
      <c r="E26" s="55"/>
    </row>
    <row r="27" spans="2:5">
      <c r="B27" s="55">
        <v>2007</v>
      </c>
      <c r="C27">
        <v>1</v>
      </c>
      <c r="E27" s="55"/>
    </row>
    <row r="28" spans="2:5">
      <c r="B28" s="55">
        <v>2008</v>
      </c>
      <c r="C28">
        <v>2</v>
      </c>
      <c r="E28" s="55"/>
    </row>
    <row r="29" spans="2:5">
      <c r="B29" s="55">
        <v>2009</v>
      </c>
      <c r="C29">
        <v>2</v>
      </c>
      <c r="E29" s="55"/>
    </row>
    <row r="30" spans="2:5">
      <c r="B30" s="55">
        <v>2011</v>
      </c>
      <c r="C30">
        <v>3</v>
      </c>
      <c r="E30" s="55"/>
    </row>
    <row r="31" spans="2:5">
      <c r="B31" s="55">
        <v>2012</v>
      </c>
      <c r="C31">
        <v>1</v>
      </c>
      <c r="E31" s="55"/>
    </row>
    <row r="32" spans="2:5">
      <c r="B32" s="55">
        <v>2013</v>
      </c>
      <c r="C32">
        <v>1</v>
      </c>
      <c r="E32" s="55"/>
    </row>
    <row r="33" spans="2:5">
      <c r="B33" s="55">
        <v>2014</v>
      </c>
      <c r="C33">
        <v>2</v>
      </c>
      <c r="E33" s="55"/>
    </row>
    <row r="34" spans="2:5">
      <c r="B34" s="55">
        <v>2015</v>
      </c>
      <c r="C34">
        <v>1</v>
      </c>
      <c r="E34" s="55"/>
    </row>
    <row r="35" spans="2:5">
      <c r="B35" s="55">
        <v>2017</v>
      </c>
      <c r="C35">
        <v>1</v>
      </c>
      <c r="E35" s="55"/>
    </row>
    <row r="37" spans="2:5" ht="20.25">
      <c r="C37" s="56">
        <f>SUM(C22:C35)</f>
        <v>22</v>
      </c>
    </row>
    <row r="40" spans="2:5">
      <c r="B40" s="55">
        <v>2008</v>
      </c>
      <c r="C40">
        <v>1</v>
      </c>
    </row>
    <row r="41" spans="2:5">
      <c r="B41" s="55">
        <v>2009</v>
      </c>
      <c r="C41">
        <v>1</v>
      </c>
    </row>
    <row r="42" spans="2:5">
      <c r="B42" s="55">
        <v>2011</v>
      </c>
      <c r="C42">
        <v>1</v>
      </c>
    </row>
    <row r="43" spans="2:5">
      <c r="B43" s="55">
        <v>2012</v>
      </c>
      <c r="C43">
        <v>1</v>
      </c>
    </row>
    <row r="44" spans="2:5">
      <c r="B44" s="55">
        <v>2013</v>
      </c>
      <c r="C44">
        <v>1</v>
      </c>
    </row>
    <row r="45" spans="2:5">
      <c r="B45" s="55">
        <v>2014</v>
      </c>
      <c r="C45">
        <v>2</v>
      </c>
    </row>
    <row r="46" spans="2:5">
      <c r="B46" s="55">
        <v>2015</v>
      </c>
      <c r="C46">
        <v>2</v>
      </c>
    </row>
    <row r="47" spans="2:5">
      <c r="B47" s="55">
        <v>2016</v>
      </c>
      <c r="C47">
        <v>3</v>
      </c>
    </row>
    <row r="48" spans="2:5">
      <c r="B48" s="55">
        <v>2017</v>
      </c>
      <c r="C48">
        <v>2</v>
      </c>
    </row>
    <row r="49" spans="2:3">
      <c r="C49">
        <f>SUM(C40:C48)</f>
        <v>14</v>
      </c>
    </row>
    <row r="57" spans="2:3">
      <c r="B57" s="53" t="s">
        <v>907</v>
      </c>
      <c r="C57">
        <v>1</v>
      </c>
    </row>
    <row r="58" spans="2:3">
      <c r="B58" s="53" t="s">
        <v>1646</v>
      </c>
      <c r="C58">
        <v>1</v>
      </c>
    </row>
    <row r="59" spans="2:3">
      <c r="B59" s="53" t="s">
        <v>1644</v>
      </c>
      <c r="C59">
        <v>2</v>
      </c>
    </row>
    <row r="60" spans="2:3">
      <c r="B60" s="53" t="s">
        <v>1640</v>
      </c>
      <c r="C60">
        <v>3</v>
      </c>
    </row>
    <row r="61" spans="2:3" ht="14.25" customHeight="1">
      <c r="B61" s="57" t="s">
        <v>1639</v>
      </c>
      <c r="C61">
        <v>3</v>
      </c>
    </row>
    <row r="62" spans="2:3">
      <c r="B62" s="53" t="s">
        <v>756</v>
      </c>
      <c r="C62">
        <v>4</v>
      </c>
    </row>
  </sheetData>
  <hyperlinks>
    <hyperlink ref="B6" r:id="rId1"/>
  </hyperlinks>
  <pageMargins left="0.7" right="0.7" top="0.75" bottom="0.75" header="0.51180555555555496" footer="0.51180555555555496"/>
  <pageSetup paperSize="0" scale="0" firstPageNumber="0" orientation="portrait" usePrinterDefaults="0" horizontalDpi="0" verticalDpi="0" copies="0"/>
  <drawing r:id="rId2"/>
</worksheet>
</file>

<file path=xl/worksheets/sheet7.xml><?xml version="1.0" encoding="utf-8"?>
<worksheet xmlns="http://schemas.openxmlformats.org/spreadsheetml/2006/main" xmlns:r="http://schemas.openxmlformats.org/officeDocument/2006/relationships">
  <dimension ref="B4:D26"/>
  <sheetViews>
    <sheetView zoomScale="75" zoomScaleNormal="75" workbookViewId="0">
      <selection activeCell="C79" sqref="C79"/>
    </sheetView>
  </sheetViews>
  <sheetFormatPr defaultRowHeight="14.25"/>
  <cols>
    <col min="1" max="1" width="8.625"/>
    <col min="2" max="2" width="5.75"/>
    <col min="3" max="3" width="30.375"/>
    <col min="4" max="1025" width="8.625"/>
  </cols>
  <sheetData>
    <row r="4" spans="2:4">
      <c r="B4" s="58" t="s">
        <v>0</v>
      </c>
      <c r="C4" s="58" t="s">
        <v>14</v>
      </c>
      <c r="D4" s="58" t="s">
        <v>1638</v>
      </c>
    </row>
    <row r="5" spans="2:4">
      <c r="B5">
        <v>1</v>
      </c>
      <c r="C5" s="59" t="s">
        <v>1648</v>
      </c>
      <c r="D5">
        <v>4</v>
      </c>
    </row>
    <row r="6" spans="2:4">
      <c r="B6">
        <v>2</v>
      </c>
      <c r="C6" s="60" t="s">
        <v>1649</v>
      </c>
      <c r="D6">
        <v>4</v>
      </c>
    </row>
    <row r="7" spans="2:4">
      <c r="B7">
        <v>3</v>
      </c>
      <c r="C7" s="60" t="s">
        <v>1650</v>
      </c>
      <c r="D7">
        <v>3</v>
      </c>
    </row>
    <row r="8" spans="2:4">
      <c r="B8">
        <v>4</v>
      </c>
      <c r="C8" s="60" t="s">
        <v>1651</v>
      </c>
      <c r="D8">
        <v>3</v>
      </c>
    </row>
    <row r="9" spans="2:4">
      <c r="B9">
        <v>5</v>
      </c>
      <c r="C9" s="60" t="s">
        <v>1652</v>
      </c>
      <c r="D9">
        <v>3</v>
      </c>
    </row>
    <row r="10" spans="2:4">
      <c r="B10">
        <v>6</v>
      </c>
      <c r="C10" s="60" t="s">
        <v>1653</v>
      </c>
      <c r="D10">
        <v>3</v>
      </c>
    </row>
    <row r="11" spans="2:4">
      <c r="B11">
        <v>7</v>
      </c>
      <c r="C11" s="60" t="s">
        <v>1654</v>
      </c>
      <c r="D11">
        <v>3</v>
      </c>
    </row>
    <row r="12" spans="2:4">
      <c r="B12">
        <v>8</v>
      </c>
      <c r="C12" s="59" t="s">
        <v>1655</v>
      </c>
      <c r="D12">
        <v>2</v>
      </c>
    </row>
    <row r="13" spans="2:4">
      <c r="B13">
        <v>9</v>
      </c>
      <c r="C13" s="61" t="s">
        <v>1656</v>
      </c>
      <c r="D13">
        <v>2</v>
      </c>
    </row>
    <row r="14" spans="2:4">
      <c r="B14">
        <v>10</v>
      </c>
      <c r="C14" s="62" t="s">
        <v>1657</v>
      </c>
      <c r="D14">
        <v>2</v>
      </c>
    </row>
    <row r="15" spans="2:4">
      <c r="B15">
        <v>11</v>
      </c>
      <c r="C15" t="s">
        <v>1658</v>
      </c>
      <c r="D15">
        <v>2</v>
      </c>
    </row>
    <row r="16" spans="2:4">
      <c r="B16">
        <v>12</v>
      </c>
      <c r="C16" s="61" t="s">
        <v>1659</v>
      </c>
      <c r="D16">
        <v>2</v>
      </c>
    </row>
    <row r="17" spans="2:4">
      <c r="B17">
        <v>13</v>
      </c>
      <c r="C17" s="63" t="s">
        <v>1660</v>
      </c>
      <c r="D17">
        <v>2</v>
      </c>
    </row>
    <row r="18" spans="2:4">
      <c r="B18">
        <v>14</v>
      </c>
      <c r="C18" s="64" t="s">
        <v>1661</v>
      </c>
      <c r="D18">
        <v>2</v>
      </c>
    </row>
    <row r="19" spans="2:4">
      <c r="B19">
        <v>15</v>
      </c>
      <c r="C19" s="63" t="s">
        <v>1662</v>
      </c>
      <c r="D19">
        <v>1</v>
      </c>
    </row>
    <row r="20" spans="2:4">
      <c r="B20">
        <v>16</v>
      </c>
      <c r="C20" s="60" t="s">
        <v>1663</v>
      </c>
      <c r="D20">
        <v>1</v>
      </c>
    </row>
    <row r="21" spans="2:4">
      <c r="B21">
        <v>17</v>
      </c>
      <c r="C21" s="64" t="s">
        <v>1664</v>
      </c>
      <c r="D21">
        <v>1</v>
      </c>
    </row>
    <row r="22" spans="2:4">
      <c r="B22">
        <v>18</v>
      </c>
      <c r="C22" s="60" t="s">
        <v>1665</v>
      </c>
      <c r="D22">
        <v>1</v>
      </c>
    </row>
    <row r="23" spans="2:4">
      <c r="B23">
        <v>19</v>
      </c>
      <c r="C23" s="65" t="s">
        <v>1666</v>
      </c>
      <c r="D23">
        <v>1</v>
      </c>
    </row>
    <row r="24" spans="2:4">
      <c r="B24">
        <v>20</v>
      </c>
      <c r="C24" s="64" t="s">
        <v>1667</v>
      </c>
      <c r="D24">
        <v>1</v>
      </c>
    </row>
    <row r="25" spans="2:4">
      <c r="B25">
        <v>21</v>
      </c>
      <c r="C25" s="64" t="s">
        <v>1668</v>
      </c>
      <c r="D25">
        <v>1</v>
      </c>
    </row>
    <row r="26" spans="2:4">
      <c r="B26">
        <v>22</v>
      </c>
      <c r="C26" s="63" t="s">
        <v>1669</v>
      </c>
      <c r="D26">
        <v>1</v>
      </c>
    </row>
  </sheetData>
  <pageMargins left="0.7" right="0.7" top="0.75" bottom="0.75" header="0.51180555555555496" footer="0.51180555555555496"/>
  <pageSetup paperSize="0" scale="0" firstPageNumber="0" orientation="portrait" usePrinterDefaults="0" horizontalDpi="0" verticalDpi="0" copies="0"/>
  <drawing r:id="rId1"/>
</worksheet>
</file>

<file path=xl/worksheets/sheet8.xml><?xml version="1.0" encoding="utf-8"?>
<worksheet xmlns="http://schemas.openxmlformats.org/spreadsheetml/2006/main" xmlns:r="http://schemas.openxmlformats.org/officeDocument/2006/relationships">
  <dimension ref="A1:AMK5"/>
  <sheetViews>
    <sheetView zoomScale="75" zoomScaleNormal="75" workbookViewId="0">
      <selection activeCell="A5" sqref="A5"/>
    </sheetView>
  </sheetViews>
  <sheetFormatPr defaultRowHeight="23.25"/>
  <cols>
    <col min="1" max="1" width="14.625" style="66"/>
    <col min="2" max="2" width="66.5" style="67"/>
    <col min="3" max="3" width="80.75" style="68"/>
    <col min="4" max="4" width="36.75" style="69"/>
    <col min="5" max="1025" width="36.75" style="70"/>
  </cols>
  <sheetData>
    <row r="1" spans="1:1024" ht="15.75">
      <c r="A1" s="71" t="s">
        <v>1670</v>
      </c>
      <c r="B1" s="71" t="s">
        <v>1671</v>
      </c>
      <c r="C1" s="72" t="s">
        <v>1672</v>
      </c>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116.25">
      <c r="A2" s="73" t="s">
        <v>1673</v>
      </c>
      <c r="B2" s="73" t="s">
        <v>1674</v>
      </c>
      <c r="C2" s="74" t="s">
        <v>1675</v>
      </c>
      <c r="D2" s="75">
        <v>37</v>
      </c>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64.5">
      <c r="A3" s="73" t="s">
        <v>1676</v>
      </c>
      <c r="B3" s="73" t="s">
        <v>1677</v>
      </c>
      <c r="C3" s="74" t="s">
        <v>1678</v>
      </c>
      <c r="D3" s="75">
        <v>150</v>
      </c>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ht="102">
      <c r="A4" s="73" t="s">
        <v>1679</v>
      </c>
      <c r="B4" s="76" t="s">
        <v>1680</v>
      </c>
      <c r="C4" s="74" t="s">
        <v>1681</v>
      </c>
      <c r="D4" s="75">
        <v>109</v>
      </c>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79" customFormat="1">
      <c r="A5" s="71"/>
      <c r="B5" s="77"/>
      <c r="C5" s="72"/>
      <c r="D5" s="78">
        <f>SUM(D2:D4)</f>
        <v>296</v>
      </c>
    </row>
  </sheetData>
  <hyperlinks>
    <hyperlink ref="C3"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Pembobotan Input ELM (list)</vt:lpstr>
      <vt:lpstr>elsevier (sciencedirect)</vt:lpstr>
      <vt:lpstr>link.springer</vt:lpstr>
      <vt:lpstr>ieeexplorer</vt:lpstr>
      <vt:lpstr>Authors</vt:lpstr>
      <vt:lpstr>Publications</vt:lpstr>
      <vt:lpstr>Dataset</vt:lpstr>
      <vt:lpstr>QUERY-USED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aris setyawan</dc:creator>
  <cp:lastModifiedBy>arissetyawan</cp:lastModifiedBy>
  <cp:revision>0</cp:revision>
  <dcterms:created xsi:type="dcterms:W3CDTF">2018-01-01T16:14:43Z</dcterms:created>
  <dcterms:modified xsi:type="dcterms:W3CDTF">2018-05-31T17:25:59Z</dcterms:modified>
  <dc:language>en-US</dc:language>
</cp:coreProperties>
</file>