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awamohammed\Downloads\excel\"/>
    </mc:Choice>
  </mc:AlternateContent>
  <xr:revisionPtr revIDLastSave="0" documentId="13_ncr:1_{16AF4303-3FD7-4B60-942E-D418CE3E5AF3}" xr6:coauthVersionLast="47" xr6:coauthVersionMax="47" xr10:uidLastSave="{00000000-0000-0000-0000-000000000000}"/>
  <bookViews>
    <workbookView xWindow="-110" yWindow="-110" windowWidth="19420" windowHeight="10300" xr2:uid="{00000000-000D-0000-FFFF-FFFF00000000}"/>
  </bookViews>
  <sheets>
    <sheet name="2025" sheetId="16" r:id="rId1"/>
    <sheet name="2024" sheetId="15" r:id="rId2"/>
    <sheet name="2023" sheetId="14" r:id="rId3"/>
    <sheet name="2022" sheetId="13" r:id="rId4"/>
    <sheet name="2021" sheetId="12" r:id="rId5"/>
    <sheet name="2020" sheetId="11" r:id="rId6"/>
    <sheet name="2019" sheetId="1" r:id="rId7"/>
    <sheet name="2018" sheetId="2" r:id="rId8"/>
    <sheet name="2017" sheetId="3" r:id="rId9"/>
    <sheet name="2016" sheetId="4" r:id="rId10"/>
    <sheet name="2015" sheetId="5" r:id="rId11"/>
    <sheet name="2014" sheetId="6" r:id="rId12"/>
    <sheet name="2013" sheetId="7" r:id="rId13"/>
    <sheet name="Rules1" sheetId="8" r:id="rId14"/>
    <sheet name="Rules2" sheetId="9" r:id="rId15"/>
    <sheet name="Sheet1" sheetId="10" r:id="rId16"/>
  </sheets>
  <definedNames>
    <definedName name="_ftnref1" localSheetId="14">Rules2!$A$3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16" l="1"/>
  <c r="C10" i="16" s="1"/>
  <c r="C26" i="16"/>
  <c r="C11" i="16"/>
  <c r="B12" i="15"/>
  <c r="F10" i="14"/>
  <c r="F9" i="14"/>
  <c r="B12" i="14"/>
  <c r="C28" i="13"/>
  <c r="C13" i="13"/>
  <c r="B12" i="13"/>
  <c r="C12" i="13" s="1"/>
  <c r="C15" i="12"/>
  <c r="B14" i="12"/>
  <c r="C14" i="12" s="1"/>
  <c r="C30" i="12" l="1"/>
  <c r="B12" i="11" l="1"/>
  <c r="C28" i="11"/>
  <c r="C14" i="7" l="1"/>
  <c r="B28" i="5"/>
  <c r="B12" i="5"/>
  <c r="B9" i="3"/>
  <c r="B9" i="2"/>
  <c r="B8" i="1"/>
</calcChain>
</file>

<file path=xl/sharedStrings.xml><?xml version="1.0" encoding="utf-8"?>
<sst xmlns="http://schemas.openxmlformats.org/spreadsheetml/2006/main" count="436" uniqueCount="250">
  <si>
    <t>Items that are covered this year</t>
  </si>
  <si>
    <t xml:space="preserve">Used Baji's amount </t>
  </si>
  <si>
    <t>3 Ramzan</t>
  </si>
  <si>
    <t>Zubair</t>
  </si>
  <si>
    <t>Whenever I get cheque back from wickham garden owner need to give zakat for 2 years on that for the amount I get back</t>
  </si>
  <si>
    <t>700000</t>
  </si>
  <si>
    <t>Shankariah</t>
  </si>
  <si>
    <t>475000</t>
  </si>
  <si>
    <t>Cash in Hand</t>
  </si>
  <si>
    <t>waseem arif taqi danish</t>
  </si>
  <si>
    <t>HDFC 12 AND 40 k  FD IN Andhra + 5 andhara</t>
  </si>
  <si>
    <t>HDFC 12 AND 40 k  FD IN Andhra + 2 andhara</t>
  </si>
  <si>
    <t>Dad Account Remaining balance 225000</t>
  </si>
  <si>
    <t>Total</t>
  </si>
  <si>
    <t>22 carat rate in hyderabad as of 1 ramzan</t>
  </si>
  <si>
    <t>1268 Rs</t>
  </si>
  <si>
    <t>SILVER</t>
  </si>
  <si>
    <t>3300 for now</t>
  </si>
  <si>
    <t>From Below</t>
  </si>
  <si>
    <t>₹ 39.95</t>
  </si>
  <si>
    <t>New</t>
  </si>
  <si>
    <t>old total</t>
  </si>
  <si>
    <t>16670</t>
  </si>
  <si>
    <t>₹ 39,950</t>
  </si>
  <si>
    <t>New total</t>
  </si>
  <si>
    <t>15800</t>
  </si>
  <si>
    <t>Mom Jewellery</t>
  </si>
  <si>
    <t>Dad already gave in india including that of brick</t>
  </si>
  <si>
    <t>2018 Rs</t>
  </si>
  <si>
    <t>June - December 7 months 5 for samira</t>
  </si>
  <si>
    <t>Doubt need to check if we need to give for one complete year</t>
  </si>
  <si>
    <t>It would be 2075</t>
  </si>
  <si>
    <t>Cash in bank usa</t>
  </si>
  <si>
    <t>13000 Acoount</t>
  </si>
  <si>
    <t>2000 Wickham Deposit</t>
  </si>
  <si>
    <t>3500 Siddiq</t>
  </si>
  <si>
    <t>164 dollars here and 25k india</t>
  </si>
  <si>
    <t>Minus</t>
  </si>
  <si>
    <t>Baji due i.e (475000/67.67)</t>
  </si>
  <si>
    <t>650 dollars</t>
  </si>
  <si>
    <t>Fahim - 250 + 175 +37</t>
  </si>
  <si>
    <t>287 Dollars</t>
  </si>
  <si>
    <t>Corrected one : 637.5</t>
  </si>
  <si>
    <t>Wali SBI - 237 -37</t>
  </si>
  <si>
    <t xml:space="preserve">Total </t>
  </si>
  <si>
    <t>with out car</t>
  </si>
  <si>
    <t>Nawaz AB - 40+60</t>
  </si>
  <si>
    <t xml:space="preserve">Dad AB - 140 +40 </t>
  </si>
  <si>
    <t>silver</t>
  </si>
  <si>
    <t>200 grams</t>
  </si>
  <si>
    <t>7990(Included above)---------------4246.5 for 100</t>
  </si>
  <si>
    <t>Baji - 90</t>
  </si>
  <si>
    <t>Gold</t>
  </si>
  <si>
    <t>200 rs</t>
  </si>
  <si>
    <t>HDFC - 64.5</t>
  </si>
  <si>
    <t>2978 Hyderabad Rate</t>
  </si>
  <si>
    <t>Silver</t>
  </si>
  <si>
    <t>TOTAL 1096.5</t>
  </si>
  <si>
    <t>1490000-1096500</t>
  </si>
  <si>
    <t>Baji due = 393500</t>
  </si>
  <si>
    <t>4310 for 100</t>
  </si>
  <si>
    <t>Mubbu due</t>
  </si>
  <si>
    <t>Omair - 75</t>
  </si>
  <si>
    <t>32k</t>
  </si>
  <si>
    <t>Maq - 75</t>
  </si>
  <si>
    <t>Imam 100</t>
  </si>
  <si>
    <t>Abed 100</t>
  </si>
  <si>
    <t>INdia Done</t>
  </si>
  <si>
    <t>Nazir 100</t>
  </si>
  <si>
    <t>India 12000 --185</t>
  </si>
  <si>
    <t>Dollars waseem bhai</t>
  </si>
  <si>
    <t>Reahan 75</t>
  </si>
  <si>
    <t>Total 610</t>
  </si>
  <si>
    <t>Total 650 dollars</t>
  </si>
  <si>
    <t>Done</t>
  </si>
  <si>
    <t>3300 Rs</t>
  </si>
  <si>
    <t xml:space="preserve">3300+20+40 all together Imam saab </t>
  </si>
  <si>
    <t xml:space="preserve">ToTAL after including 3300 was 710 </t>
  </si>
  <si>
    <t>525+185 done</t>
  </si>
  <si>
    <t xml:space="preserve">done </t>
  </si>
  <si>
    <t xml:space="preserve">Before going to Hajj taken care of everything </t>
  </si>
  <si>
    <t>waseem arif taq</t>
  </si>
  <si>
    <t>HDFC 34 AND40 k  FD IN Andhra</t>
  </si>
  <si>
    <t>1327554-504850=877543</t>
  </si>
  <si>
    <t>Muben and sameer</t>
  </si>
  <si>
    <t>Extra</t>
  </si>
  <si>
    <t>819900(06/04/2015 rate 22 carat and 1 days prior to ramzan)i.e 27330</t>
  </si>
  <si>
    <t>327 dollars</t>
  </si>
  <si>
    <t>23000( plus one for syed )</t>
  </si>
  <si>
    <t>8493(Included above)---------------4246.5 for 100</t>
  </si>
  <si>
    <t>Due</t>
  </si>
  <si>
    <t>Abed</t>
  </si>
  <si>
    <t>chase</t>
  </si>
  <si>
    <t>rent</t>
  </si>
  <si>
    <t>4550*67=304850</t>
  </si>
  <si>
    <t>javed baji and mubeen</t>
  </si>
  <si>
    <t xml:space="preserve">total </t>
  </si>
  <si>
    <t>300 dollars 63.7 todays rate : 19110</t>
  </si>
  <si>
    <t>110 dollars plus 9000 syed things are covered as dollars i.e 230 dollasr due zakat.</t>
  </si>
  <si>
    <t>110*68+9000-900 extra in previous sheet =15580/68=230 dollars due</t>
  </si>
  <si>
    <t>sameer</t>
  </si>
  <si>
    <t xml:space="preserve">Given to Abu aimal before 2016 ramzan ..all is clear before the start of 2016 ramzan </t>
  </si>
  <si>
    <t>1283554* 2.5=32089</t>
  </si>
  <si>
    <t>765600(6/17/2015 rate 22 carat and 1 days prior to ramzan)i.e 2552</t>
  </si>
  <si>
    <t>Masjid done</t>
  </si>
  <si>
    <t>Kanya Mohammed</t>
  </si>
  <si>
    <t>Abu Aimal</t>
  </si>
  <si>
    <t>Mom</t>
  </si>
  <si>
    <t>Dad</t>
  </si>
  <si>
    <t xml:space="preserve">1300 More </t>
  </si>
  <si>
    <t>1300-400 for silver =900</t>
  </si>
  <si>
    <t>200*39.77=7954(Included above)</t>
  </si>
  <si>
    <t>3000 2013</t>
  </si>
  <si>
    <t>3000 2014</t>
  </si>
  <si>
    <t>3000 2015- Total 9000 syed issue</t>
  </si>
  <si>
    <t>175 dollars for 7 cash ( 1000 of naser bhai and 300 for credir card included)</t>
  </si>
  <si>
    <t>Around 11000</t>
  </si>
  <si>
    <t>Cash with dad</t>
  </si>
  <si>
    <t>FD</t>
  </si>
  <si>
    <t>Dad sent last week</t>
  </si>
  <si>
    <t>1600000* 2.5=40000</t>
  </si>
  <si>
    <t>Total=30 * 27000=810000</t>
  </si>
  <si>
    <t>Done --syed in 2015 sheet</t>
  </si>
  <si>
    <t>Should receive from another friend</t>
  </si>
  <si>
    <t>110 dollars due</t>
  </si>
  <si>
    <t>naser</t>
  </si>
  <si>
    <t>Adjustment - Shankariah 1 lakh  -42 dollars</t>
  </si>
  <si>
    <t>akber</t>
  </si>
  <si>
    <t>6 more tolas gold------68</t>
  </si>
  <si>
    <t>siddiq</t>
  </si>
  <si>
    <t>30-3 which dad got from umran jan 2014</t>
  </si>
  <si>
    <t>ali</t>
  </si>
  <si>
    <t>27----tolas =16+5 plus above  6</t>
  </si>
  <si>
    <t>farooq</t>
  </si>
  <si>
    <t>taqi</t>
  </si>
  <si>
    <t>30 next year of which 3 where brought during umrah by dad in 2014 beginiing.</t>
  </si>
  <si>
    <t>Also 400rs i.e 200+200 due for silver last 2 years</t>
  </si>
  <si>
    <t>taken care in 2015 sheet</t>
  </si>
  <si>
    <t>This covers 5 tolas gold taken recently.</t>
  </si>
  <si>
    <t>26440* 2.5</t>
  </si>
  <si>
    <t>660 Dollars</t>
  </si>
  <si>
    <t>500 dollars india - 160 covered here in usa</t>
  </si>
  <si>
    <t>500* 60= 30000</t>
  </si>
  <si>
    <t xml:space="preserve">This includes 12 tolas gold mom have and 4 which shabana baji got from saudi </t>
  </si>
  <si>
    <t>432000* 2.5</t>
  </si>
  <si>
    <t>11000 Rs</t>
  </si>
  <si>
    <t>41000 dad will cover</t>
  </si>
  <si>
    <t xml:space="preserve">160 Here in USA </t>
  </si>
  <si>
    <t xml:space="preserve">Given to Rakan </t>
  </si>
  <si>
    <t xml:space="preserve">Done !! </t>
  </si>
  <si>
    <t xml:space="preserve">In the name of Allah, Most Gracious, Most Merciful </t>
  </si>
  <si>
    <t xml:space="preserve">Assalaamu `alaykum waRahmatullahi Wabarakatoh </t>
  </si>
  <si>
    <t>Allah Ta‘ālā states in the Holy Quran,</t>
  </si>
  <si>
    <t>وَأَقِيمُوا الصَّلَاةَ وَآَتُوا الزَّكَاةَ وَمَا تُقَدِّمُوا لِأَنْفُسِكُمْ مِنْ خَيْرٍ تَجِدُوهُ عِنْدَ اللَّهِ إِنَّ اللَّهَ بِمَا تَعْمَلُونَ بَصِيرٌ</t>
  </si>
  <si>
    <t>“And establish Salāh and pay Zakāh; whatever good you send forth for yourselves, you will find it with Allah. Certainly, Allah is watchful of what you do.”</t>
  </si>
  <si>
    <t xml:space="preserve">Zakāh has two denotations in Arabic, namely growth and purification. Zakāh is paid as a means of purifying one’s wealth and fulfilling the obligation will be a means of increase and growth in the remainder of one’s wealth. </t>
  </si>
  <si>
    <t>Calculating Zakah:</t>
  </si>
  <si>
    <t xml:space="preserve">Zakāh will become compulsory on a sane and mature Muslim when his / her wealth exceeds the Nisāb and this amount of wealth is maintained for the duration of one entire lunar year. The Nisāb is 20 Mithqals (87.479 g) for gold and 200 Dirhams (612.35 g) for silver. Any currency equal to the amount of any of these Nisābs will also render Zakāh binding. For example, if the price of silver is quoted at R4.40 per gram then the Nisāb will equal approximately R2, 702. If one’s wealth decreases below the Nisāb during the year but before the expiry of the year, it reaches the Nisāb, Zakāh will be binding contrary to the case of the wealth not rebounding to amount of Nisāb upon the expiry of the year. However, if one loses his entire wealth, a new lunar cycle will begin after reaching the Nisāb for the second time. All debts and liabilities will be deducted from his wealth before calculating his estate. Only that particular year’s liabilities will be deducted from long-term debts such as car / home financing. Loans given and other receivables into one’s estate will be accounted for even if the person is not paid by his debtor for several years. Any gold or silver items such as jewelry, ornaments etc will also form part of Zakatable assets. If the percentage of gold or silver in the item is more than the metal alloy with which it is amalgamated the entire item will be considered as gold or silver. If the percentage of alloy is greater, if there is enough gold or silver where it is possible for it to be extracted, then Zakāh will be compulsory only on the value of the gold or silver therein and not on the entire item if the Nisāb is reached.  Similarly, any items purchased for trade will be subject to Zakāh and must be accounted for in the calculation. A person should add his / her cash savings, values of gold and/or silver, value of the merchandise of trade and any receivables from debts etc. Thereafter, he / she should deduct the amount of debts owed to others. If the value of the net total equals the Nisāb of gold or silver, he / she will have to pay 2.5% of the amount in Zakāh. Hereunder is a brief chart illustrating the calculation of Zakāh: </t>
  </si>
  <si>
    <t>Personal Wealth</t>
  </si>
  <si>
    <t>Amounts:</t>
  </si>
  <si>
    <t>1.   Amount of Cash and Savings at home or in the bank</t>
  </si>
  <si>
    <t>R 10,000</t>
  </si>
  <si>
    <t>2.   Current value of any gold and silver jewelry, coins, utensils etc</t>
  </si>
  <si>
    <t>R 5,000</t>
  </si>
  <si>
    <t>3.   Value of  assets and merchandise for trade</t>
  </si>
  <si>
    <t>R 20,000</t>
  </si>
  <si>
    <t>4.   Receivables and loaned amounts to others</t>
  </si>
  <si>
    <t>Total these amounts here:</t>
  </si>
  <si>
    <t>R 40,000</t>
  </si>
  <si>
    <t xml:space="preserve">Amount Debts to be paid: </t>
  </si>
  <si>
    <t>Subtract the total amount of debts for the year from the above amount.</t>
  </si>
  <si>
    <t>Nett Total of Zakatable Wealth</t>
  </si>
  <si>
    <t>if the net total of Zakatable Wealth is more than the Nisab amount then…</t>
  </si>
  <si>
    <t>Multiply the nett total by 2.5% (nett amount x 0.025)</t>
  </si>
  <si>
    <t>R 500</t>
  </si>
  <si>
    <t>And Allah knows best</t>
  </si>
  <si>
    <t>In principle, Zakat becomes compulsory on a zakatable asset that is equal or more than the nisaab, once it has remained in one’s possession for over a lunar year. However, this is for a person who did not possess a nisaab prior to acquisition of this zakatable asset.</t>
  </si>
  <si>
    <r>
      <t>If one’s nett savings were equal to the value of nisaab at the beginning of the lunar year, and thereafter he acquired another zakatable asset, then the value of this newly acquired zakatable asset will be added on to his savings.</t>
    </r>
    <r>
      <rPr>
        <sz val="14"/>
        <rFont val="Garamond"/>
        <family val="1"/>
      </rPr>
      <t xml:space="preserve"> He will not have to wait for a year to pass on this newly acquired asset in order for it to be considered for his zakat calculations. At the end of the current year, if he still possesses the nett savings equal to value of nisaab, then he will simply give out 2.5% of his nett savings as a zakat for this year, regardless of the fact that the acquired asset was in his possession for less than a</t>
    </r>
  </si>
  <si>
    <t>22 Ramzan</t>
  </si>
  <si>
    <t>HDFC 10 AND 30 k  FD IN Andhra + 5 andhara</t>
  </si>
  <si>
    <t>Account +  Linda's deposit(855)</t>
  </si>
  <si>
    <t>265 Dollars</t>
  </si>
  <si>
    <t>30340 Hyderabad Rate</t>
  </si>
  <si>
    <t>15000 done</t>
  </si>
  <si>
    <t>Mubeen Due</t>
  </si>
  <si>
    <t>24854 Rs</t>
  </si>
  <si>
    <t>Abba</t>
  </si>
  <si>
    <t xml:space="preserve">Dad again </t>
  </si>
  <si>
    <t>Siddiq</t>
  </si>
  <si>
    <t>Rehan 1</t>
  </si>
  <si>
    <t>dollars</t>
  </si>
  <si>
    <t>rs</t>
  </si>
  <si>
    <t>HHRD</t>
  </si>
  <si>
    <t>ICNA RELIEF</t>
  </si>
  <si>
    <t>DOEN EVRYTHINF</t>
  </si>
  <si>
    <t>16 Ramzan</t>
  </si>
  <si>
    <t>Baji</t>
  </si>
  <si>
    <t>Credit card balance</t>
  </si>
  <si>
    <t>due</t>
  </si>
  <si>
    <t>4420 1gm hyderabad 22 crat on 5/9/2020</t>
  </si>
  <si>
    <t>HDFC 10 &amp; 30 k FD IN Andhra + 5 andhra</t>
  </si>
  <si>
    <t>Amount</t>
  </si>
  <si>
    <t>Comments</t>
  </si>
  <si>
    <t>Credit card due</t>
  </si>
  <si>
    <t>Hospital</t>
  </si>
  <si>
    <t>74.5 5/9/2020 rate</t>
  </si>
  <si>
    <t>Taya -5</t>
  </si>
  <si>
    <t>Narayanpet 5</t>
  </si>
  <si>
    <t>Nana 17</t>
  </si>
  <si>
    <t>Mulsaab 15</t>
  </si>
  <si>
    <t>42000 India + 7400 Faiz here</t>
  </si>
  <si>
    <t>100 edayaullah-7300</t>
  </si>
  <si>
    <t>DONE 2020 -56700</t>
  </si>
  <si>
    <t>Aijaz</t>
  </si>
  <si>
    <t>Stocks</t>
  </si>
  <si>
    <t>4440 1gm hyderabad 22 crat on 4/28/2021</t>
  </si>
  <si>
    <t>7400 for 100</t>
  </si>
  <si>
    <t>1 Ayesha gold added below</t>
  </si>
  <si>
    <t>74.28 4/28/2021 rate</t>
  </si>
  <si>
    <t>6250 for 100</t>
  </si>
  <si>
    <t>4955 1gm hyderabad 22 crat on 4/16/2022</t>
  </si>
  <si>
    <t>824 faiz</t>
  </si>
  <si>
    <t>30000 Dad</t>
  </si>
  <si>
    <t>242 remaining</t>
  </si>
  <si>
    <t>others</t>
  </si>
  <si>
    <t>after stocks removing</t>
  </si>
  <si>
    <t>28,75,250</t>
  </si>
  <si>
    <t>16704</t>
  </si>
  <si>
    <t>945</t>
  </si>
  <si>
    <t>2021-2022 together</t>
  </si>
  <si>
    <t>30000 Dad in 2022</t>
  </si>
  <si>
    <t>40000 dada in 2023</t>
  </si>
  <si>
    <t>261 additional=1085 done</t>
  </si>
  <si>
    <t>done</t>
  </si>
  <si>
    <t>210$ remaining</t>
  </si>
  <si>
    <t>20 Ramzan</t>
  </si>
  <si>
    <t>$50 to Mirza bhai - 160 remaining 2025/3/8</t>
  </si>
  <si>
    <t>Mubeen</t>
  </si>
  <si>
    <t>2024 not needed</t>
  </si>
  <si>
    <t>2023 not needed</t>
  </si>
  <si>
    <t>40000 dad in 2023</t>
  </si>
  <si>
    <t>8 Ramzan</t>
  </si>
  <si>
    <r>
      <t>Gold Rate Today in Hyderabad. Gold price in Hyderabad today is </t>
    </r>
    <r>
      <rPr>
        <sz val="10"/>
        <color rgb="FF040C28"/>
        <rFont val="Roboto"/>
      </rPr>
      <t>₹8,040 per gram</t>
    </r>
    <r>
      <rPr>
        <sz val="10"/>
        <color rgb="FF1F1F1F"/>
        <rFont val="Roboto"/>
      </rPr>
      <t> for 22 karat gold and ₹8,442 per gram for 24 carat gold. Stay informed with the latest gold prices in Hyderabad, including today's 22K and 24K rates.</t>
    </r>
  </si>
  <si>
    <t>8040 1gm hyderabad 22 crat on 3/8/2025</t>
  </si>
  <si>
    <r>
      <t>The price of silver in Hyderabad today is </t>
    </r>
    <r>
      <rPr>
        <b/>
        <sz val="8"/>
        <color rgb="FF333333"/>
        <rFont val="Arial"/>
        <family val="2"/>
      </rPr>
      <t>₹108.10</t>
    </r>
    <r>
      <rPr>
        <sz val="8"/>
        <color rgb="FF333333"/>
        <rFont val="Arial"/>
        <family val="2"/>
      </rPr>
      <t> per gram and </t>
    </r>
    <r>
      <rPr>
        <b/>
        <sz val="8"/>
        <color rgb="FF333333"/>
        <rFont val="Arial"/>
        <family val="2"/>
      </rPr>
      <t>₹1,08,100</t>
    </r>
    <r>
      <rPr>
        <sz val="8"/>
        <color rgb="FF333333"/>
        <rFont val="Arial"/>
        <family val="2"/>
      </rPr>
      <t> per kilogram.</t>
    </r>
  </si>
  <si>
    <t>87.12-Dollar rate</t>
  </si>
  <si>
    <t>10810 for 100</t>
  </si>
  <si>
    <t>Others</t>
  </si>
  <si>
    <t xml:space="preserve">After removing </t>
  </si>
  <si>
    <t>stokcs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</si>
</sst>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Red]#,##0.00"/>
    <numFmt numFmtId="165" formatCode="#,##0.0;[Red]#,##0.0"/>
    <numFmt numFmtId="166" formatCode="#,##0;[Red]#,##0"/>
    <numFmt numFmtId="167" formatCode="_(* #,##0_);_(* \(#,##0\);_(* &quot;-&quot;??_);_(@_)"/>
  </numFmts>
  <fonts count="25" x14ac:knownFonts="1">
    <font>
      <sz val="10"/>
      <color rgb="FF000000"/>
      <name val="Arial"/>
    </font>
    <font>
      <b/>
      <sz val="10"/>
      <name val="Arial"/>
      <family val="2"/>
    </font>
    <font>
      <sz val="10"/>
      <name val="Arial"/>
      <family val="2"/>
    </font>
    <font>
      <sz val="10"/>
      <name val="Arial"/>
      <family val="2"/>
    </font>
    <font>
      <sz val="8"/>
      <color rgb="FF333399"/>
      <name val="Arial"/>
      <family val="2"/>
    </font>
    <font>
      <sz val="10"/>
      <color rgb="FFFF0000"/>
      <name val="Arial"/>
      <family val="2"/>
    </font>
    <font>
      <b/>
      <strike/>
      <sz val="10"/>
      <name val="Arial"/>
      <family val="2"/>
    </font>
    <font>
      <strike/>
      <sz val="10"/>
      <name val="Arial"/>
      <family val="2"/>
    </font>
    <font>
      <sz val="11"/>
      <color rgb="FF000000"/>
      <name val="Calibri"/>
      <family val="2"/>
    </font>
    <font>
      <b/>
      <sz val="11"/>
      <color rgb="FF000000"/>
      <name val="Calibri"/>
      <family val="2"/>
    </font>
    <font>
      <sz val="10"/>
      <name val="Calibri"/>
      <family val="2"/>
    </font>
    <font>
      <sz val="10"/>
      <name val="Tahoma"/>
      <family val="2"/>
    </font>
    <font>
      <b/>
      <sz val="10"/>
      <color rgb="FF000000"/>
      <name val="Arial"/>
      <family val="2"/>
    </font>
    <font>
      <sz val="12"/>
      <color rgb="FF000000"/>
      <name val="Times New Roman"/>
      <family val="1"/>
    </font>
    <font>
      <b/>
      <sz val="14"/>
      <color rgb="FF000000"/>
      <name val="Traditional Arabic"/>
      <family val="1"/>
      <charset val="178"/>
    </font>
    <font>
      <u/>
      <sz val="12"/>
      <color rgb="FF000000"/>
      <name val="Times New Roman"/>
      <family val="1"/>
    </font>
    <font>
      <b/>
      <i/>
      <sz val="10"/>
      <color rgb="FF000000"/>
      <name val="Arial"/>
      <family val="2"/>
    </font>
    <font>
      <sz val="14"/>
      <name val="Garamond"/>
      <family val="1"/>
    </font>
    <font>
      <b/>
      <sz val="14"/>
      <name val="Garamond"/>
      <family val="1"/>
    </font>
    <font>
      <b/>
      <sz val="5"/>
      <color rgb="FF333333"/>
      <name val="Verdana"/>
      <family val="2"/>
    </font>
    <font>
      <sz val="10"/>
      <color rgb="FF000000"/>
      <name val="Arial"/>
    </font>
    <font>
      <sz val="10"/>
      <color rgb="FF1F1F1F"/>
      <name val="Roboto"/>
    </font>
    <font>
      <sz val="10"/>
      <color rgb="FF040C28"/>
      <name val="Roboto"/>
    </font>
    <font>
      <sz val="8"/>
      <color rgb="FF333333"/>
      <name val="Arial"/>
      <family val="2"/>
    </font>
    <font>
      <b/>
      <sz val="8"/>
      <color rgb="FF333333"/>
      <name val="Arial"/>
      <family val="2"/>
    </font>
  </fonts>
  <fills count="12">
    <fill>
      <patternFill patternType="none"/>
    </fill>
    <fill>
      <patternFill patternType="gray125"/>
    </fill>
    <fill>
      <patternFill patternType="solid">
        <fgColor rgb="FFFFFFFF"/>
        <bgColor rgb="FFFFFFFF"/>
      </patternFill>
    </fill>
    <fill>
      <patternFill patternType="solid">
        <fgColor rgb="FFFBD4B4"/>
        <bgColor rgb="FFFBD4B4"/>
      </patternFill>
    </fill>
    <fill>
      <patternFill patternType="solid">
        <fgColor rgb="FFFF9900"/>
        <bgColor rgb="FFFF9900"/>
      </patternFill>
    </fill>
    <fill>
      <patternFill patternType="solid">
        <fgColor rgb="FFFFFF00"/>
        <bgColor rgb="FFFFFF00"/>
      </patternFill>
    </fill>
    <fill>
      <patternFill patternType="solid">
        <fgColor rgb="FF6AA84F"/>
        <bgColor rgb="FF6AA84F"/>
      </patternFill>
    </fill>
    <fill>
      <patternFill patternType="solid">
        <fgColor rgb="FFC2D69B"/>
        <bgColor rgb="FFC2D69B"/>
      </patternFill>
    </fill>
    <fill>
      <patternFill patternType="solid">
        <fgColor rgb="FF00CCFF"/>
        <bgColor rgb="FF00CCFF"/>
      </patternFill>
    </fill>
    <fill>
      <patternFill patternType="solid">
        <fgColor theme="8" tint="0.39997558519241921"/>
        <bgColor rgb="FFFFFFFF"/>
      </patternFill>
    </fill>
    <fill>
      <patternFill patternType="solid">
        <fgColor theme="8" tint="0.39997558519241921"/>
        <bgColor indexed="64"/>
      </patternFill>
    </fill>
    <fill>
      <patternFill patternType="solid">
        <fgColor rgb="FFFFFF00"/>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C0C0C0"/>
      </left>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000000"/>
      </top>
      <bottom style="medium">
        <color rgb="FF000000"/>
      </bottom>
      <diagonal/>
    </border>
    <border>
      <left/>
      <right/>
      <top/>
      <bottom style="medium">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s>
  <cellStyleXfs count="2">
    <xf numFmtId="0" fontId="0" fillId="0" borderId="0"/>
    <xf numFmtId="43" fontId="20" fillId="0" borderId="0" applyFont="0" applyFill="0" applyBorder="0" applyAlignment="0" applyProtection="0"/>
  </cellStyleXfs>
  <cellXfs count="151">
    <xf numFmtId="0" fontId="0" fillId="0" borderId="0" xfId="0" applyFont="1" applyAlignment="1"/>
    <xf numFmtId="0" fontId="1" fillId="2" borderId="1" xfId="0" applyFont="1" applyFill="1" applyBorder="1" applyAlignment="1"/>
    <xf numFmtId="0" fontId="1" fillId="0" borderId="1" xfId="0" applyFont="1" applyBorder="1" applyAlignment="1"/>
    <xf numFmtId="49" fontId="2" fillId="0" borderId="0" xfId="0" applyNumberFormat="1" applyFont="1" applyAlignment="1">
      <alignment wrapText="1"/>
    </xf>
    <xf numFmtId="0" fontId="3" fillId="2" borderId="1" xfId="0" applyFont="1" applyFill="1" applyBorder="1"/>
    <xf numFmtId="49" fontId="2" fillId="2" borderId="1" xfId="0" applyNumberFormat="1" applyFont="1" applyFill="1" applyBorder="1" applyAlignment="1">
      <alignment wrapText="1"/>
    </xf>
    <xf numFmtId="49" fontId="2" fillId="2" borderId="1" xfId="0" applyNumberFormat="1" applyFont="1" applyFill="1" applyBorder="1" applyAlignment="1">
      <alignment wrapText="1"/>
    </xf>
    <xf numFmtId="0" fontId="2" fillId="2" borderId="1" xfId="0" applyFont="1" applyFill="1" applyBorder="1"/>
    <xf numFmtId="0" fontId="2" fillId="0" borderId="0" xfId="0" applyFont="1"/>
    <xf numFmtId="0" fontId="3" fillId="2" borderId="1" xfId="0" applyFont="1" applyFill="1" applyBorder="1" applyAlignment="1"/>
    <xf numFmtId="49" fontId="2" fillId="3" borderId="2" xfId="0" applyNumberFormat="1" applyFont="1" applyFill="1" applyBorder="1" applyAlignment="1">
      <alignment wrapText="1"/>
    </xf>
    <xf numFmtId="0" fontId="2" fillId="0" borderId="0" xfId="0" applyFont="1" applyAlignment="1"/>
    <xf numFmtId="0" fontId="1" fillId="0" borderId="0" xfId="0" applyFont="1" applyAlignment="1"/>
    <xf numFmtId="0" fontId="2" fillId="2" borderId="1" xfId="0" applyFont="1" applyFill="1" applyBorder="1" applyAlignment="1"/>
    <xf numFmtId="49" fontId="1" fillId="0" borderId="0" xfId="0" applyNumberFormat="1" applyFont="1" applyAlignment="1">
      <alignment wrapText="1"/>
    </xf>
    <xf numFmtId="49" fontId="1" fillId="2" borderId="1" xfId="0" applyNumberFormat="1" applyFont="1" applyFill="1" applyBorder="1" applyAlignment="1">
      <alignment wrapText="1"/>
    </xf>
    <xf numFmtId="15" fontId="4" fillId="2" borderId="3" xfId="0" applyNumberFormat="1" applyFont="1" applyFill="1" applyBorder="1" applyAlignment="1">
      <alignment horizontal="center" vertical="center" wrapText="1"/>
    </xf>
    <xf numFmtId="0" fontId="1" fillId="2" borderId="1" xfId="0" applyFont="1" applyFill="1" applyBorder="1" applyAlignment="1"/>
    <xf numFmtId="0" fontId="4" fillId="2" borderId="3" xfId="0" applyFont="1" applyFill="1" applyBorder="1" applyAlignment="1">
      <alignment horizontal="center" vertical="center" wrapText="1"/>
    </xf>
    <xf numFmtId="49" fontId="2" fillId="4" borderId="1" xfId="0" applyNumberFormat="1" applyFont="1" applyFill="1" applyBorder="1" applyAlignment="1">
      <alignment wrapText="1"/>
    </xf>
    <xf numFmtId="0" fontId="4" fillId="2" borderId="4" xfId="0"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0" fontId="5" fillId="0" borderId="0" xfId="0" applyFont="1" applyAlignment="1"/>
    <xf numFmtId="0" fontId="4" fillId="2" borderId="1" xfId="0" applyFont="1" applyFill="1" applyBorder="1" applyAlignment="1">
      <alignment horizontal="center" vertical="center" wrapText="1"/>
    </xf>
    <xf numFmtId="0" fontId="3" fillId="0" borderId="1" xfId="0" applyFont="1" applyBorder="1"/>
    <xf numFmtId="49" fontId="5" fillId="2" borderId="1" xfId="0" applyNumberFormat="1" applyFont="1" applyFill="1" applyBorder="1" applyAlignment="1">
      <alignment wrapText="1"/>
    </xf>
    <xf numFmtId="0" fontId="5" fillId="2" borderId="1" xfId="0" applyFont="1" applyFill="1" applyBorder="1" applyAlignment="1"/>
    <xf numFmtId="49" fontId="5" fillId="0" borderId="0" xfId="0" applyNumberFormat="1" applyFont="1" applyAlignment="1">
      <alignment wrapText="1"/>
    </xf>
    <xf numFmtId="49" fontId="5" fillId="5" borderId="2" xfId="0" applyNumberFormat="1" applyFont="1" applyFill="1" applyBorder="1" applyAlignment="1">
      <alignment wrapText="1"/>
    </xf>
    <xf numFmtId="0" fontId="3" fillId="6" borderId="1" xfId="0" applyFont="1" applyFill="1" applyBorder="1"/>
    <xf numFmtId="49" fontId="2" fillId="6" borderId="1" xfId="0" applyNumberFormat="1" applyFont="1" applyFill="1" applyBorder="1" applyAlignment="1">
      <alignment wrapText="1"/>
    </xf>
    <xf numFmtId="0" fontId="3" fillId="6" borderId="1" xfId="0" applyFont="1" applyFill="1" applyBorder="1" applyAlignment="1"/>
    <xf numFmtId="0" fontId="2" fillId="6" borderId="1" xfId="0" applyFont="1" applyFill="1" applyBorder="1" applyAlignment="1"/>
    <xf numFmtId="49" fontId="2" fillId="5" borderId="2" xfId="0" applyNumberFormat="1" applyFont="1" applyFill="1" applyBorder="1" applyAlignment="1">
      <alignment wrapText="1"/>
    </xf>
    <xf numFmtId="0" fontId="2" fillId="5" borderId="2" xfId="0" applyFont="1" applyFill="1" applyBorder="1" applyAlignment="1"/>
    <xf numFmtId="49" fontId="2" fillId="7" borderId="2" xfId="0" applyNumberFormat="1" applyFont="1" applyFill="1" applyBorder="1" applyAlignment="1">
      <alignment wrapText="1"/>
    </xf>
    <xf numFmtId="0" fontId="2" fillId="2" borderId="1" xfId="0" applyFont="1" applyFill="1" applyBorder="1" applyAlignment="1"/>
    <xf numFmtId="0" fontId="6" fillId="2" borderId="1" xfId="0" applyFont="1" applyFill="1" applyBorder="1" applyAlignment="1"/>
    <xf numFmtId="0" fontId="7" fillId="0" borderId="0" xfId="0" applyFont="1"/>
    <xf numFmtId="0" fontId="8" fillId="0" borderId="0" xfId="0" applyFont="1" applyAlignment="1">
      <alignment vertical="center"/>
    </xf>
    <xf numFmtId="0" fontId="2" fillId="2" borderId="1" xfId="0" applyFont="1" applyFill="1" applyBorder="1" applyAlignment="1"/>
    <xf numFmtId="0" fontId="9" fillId="0" borderId="0" xfId="0" applyFont="1" applyAlignment="1">
      <alignment vertical="center"/>
    </xf>
    <xf numFmtId="0" fontId="8" fillId="2" borderId="1" xfId="0" applyFont="1" applyFill="1" applyBorder="1" applyAlignment="1">
      <alignment vertical="center"/>
    </xf>
    <xf numFmtId="0" fontId="10" fillId="0" borderId="0" xfId="0" applyFont="1" applyAlignment="1"/>
    <xf numFmtId="0" fontId="9" fillId="2" borderId="1" xfId="0" applyFont="1" applyFill="1" applyBorder="1" applyAlignment="1">
      <alignment vertical="center"/>
    </xf>
    <xf numFmtId="0" fontId="10" fillId="2" borderId="1" xfId="0" applyFont="1" applyFill="1" applyBorder="1" applyAlignment="1"/>
    <xf numFmtId="0" fontId="2" fillId="0" borderId="0" xfId="0" applyFont="1" applyAlignment="1">
      <alignment horizontal="center"/>
    </xf>
    <xf numFmtId="0" fontId="1" fillId="0" borderId="5" xfId="0" applyFont="1" applyBorder="1" applyAlignment="1"/>
    <xf numFmtId="0" fontId="1" fillId="0" borderId="6" xfId="0" applyFont="1" applyBorder="1" applyAlignment="1"/>
    <xf numFmtId="49" fontId="1" fillId="0" borderId="7" xfId="0" applyNumberFormat="1" applyFont="1" applyBorder="1" applyAlignment="1">
      <alignment wrapText="1"/>
    </xf>
    <xf numFmtId="0" fontId="1" fillId="5" borderId="2" xfId="0" applyFont="1" applyFill="1" applyBorder="1" applyAlignment="1"/>
    <xf numFmtId="0" fontId="2" fillId="5" borderId="8" xfId="0" applyFont="1" applyFill="1" applyBorder="1" applyAlignment="1"/>
    <xf numFmtId="0" fontId="2" fillId="5" borderId="9" xfId="0" applyFont="1" applyFill="1" applyBorder="1" applyAlignment="1"/>
    <xf numFmtId="0" fontId="2" fillId="5" borderId="10" xfId="0" applyFont="1" applyFill="1" applyBorder="1" applyAlignment="1"/>
    <xf numFmtId="0" fontId="2" fillId="5" borderId="11" xfId="0" applyFont="1" applyFill="1" applyBorder="1" applyAlignment="1"/>
    <xf numFmtId="0" fontId="2" fillId="5" borderId="12" xfId="0" applyFont="1" applyFill="1" applyBorder="1" applyAlignment="1"/>
    <xf numFmtId="0" fontId="2" fillId="5" borderId="13" xfId="0" applyFont="1" applyFill="1" applyBorder="1" applyAlignment="1"/>
    <xf numFmtId="0" fontId="2" fillId="5" borderId="14" xfId="0" applyFont="1" applyFill="1" applyBorder="1" applyAlignment="1"/>
    <xf numFmtId="0" fontId="2" fillId="5" borderId="15" xfId="0" applyFont="1" applyFill="1" applyBorder="1" applyAlignment="1"/>
    <xf numFmtId="0" fontId="11" fillId="0" borderId="0" xfId="0" applyFont="1" applyAlignment="1"/>
    <xf numFmtId="49" fontId="11" fillId="0" borderId="0" xfId="0" applyNumberFormat="1" applyFont="1" applyAlignment="1">
      <alignment wrapText="1"/>
    </xf>
    <xf numFmtId="0" fontId="11" fillId="0" borderId="0" xfId="0" applyFont="1" applyAlignment="1">
      <alignment wrapText="1"/>
    </xf>
    <xf numFmtId="0" fontId="2" fillId="0" borderId="0" xfId="0" applyFont="1" applyAlignment="1">
      <alignment wrapText="1"/>
    </xf>
    <xf numFmtId="0" fontId="2" fillId="5" borderId="16" xfId="0" applyFont="1" applyFill="1" applyBorder="1" applyAlignment="1">
      <alignment wrapText="1"/>
    </xf>
    <xf numFmtId="0" fontId="2" fillId="5" borderId="17" xfId="0" applyFont="1" applyFill="1" applyBorder="1" applyAlignment="1">
      <alignment wrapText="1"/>
    </xf>
    <xf numFmtId="0" fontId="2" fillId="5" borderId="18" xfId="0" applyFont="1" applyFill="1" applyBorder="1" applyAlignment="1">
      <alignment wrapText="1"/>
    </xf>
    <xf numFmtId="0" fontId="2" fillId="5" borderId="2" xfId="0" applyFont="1" applyFill="1" applyBorder="1" applyAlignment="1">
      <alignment wrapText="1"/>
    </xf>
    <xf numFmtId="0" fontId="2" fillId="5" borderId="19" xfId="0" applyFont="1" applyFill="1" applyBorder="1" applyAlignment="1"/>
    <xf numFmtId="0" fontId="2" fillId="5" borderId="20" xfId="0" applyFont="1" applyFill="1" applyBorder="1" applyAlignment="1"/>
    <xf numFmtId="0" fontId="2" fillId="5" borderId="21" xfId="0" applyFont="1" applyFill="1" applyBorder="1" applyAlignment="1"/>
    <xf numFmtId="0" fontId="2" fillId="0" borderId="0" xfId="0" applyFont="1" applyAlignment="1">
      <alignment wrapText="1"/>
    </xf>
    <xf numFmtId="0" fontId="2" fillId="0" borderId="0" xfId="0" applyFont="1" applyAlignment="1">
      <alignment horizontal="center" wrapText="1"/>
    </xf>
    <xf numFmtId="0" fontId="1" fillId="0" borderId="22" xfId="0" applyFont="1" applyBorder="1" applyAlignment="1"/>
    <xf numFmtId="0" fontId="1" fillId="0" borderId="23" xfId="0" applyFont="1" applyBorder="1" applyAlignment="1">
      <alignment wrapText="1"/>
    </xf>
    <xf numFmtId="0" fontId="1" fillId="0" borderId="24" xfId="0" applyFont="1" applyBorder="1" applyAlignment="1">
      <alignment horizontal="center" wrapText="1"/>
    </xf>
    <xf numFmtId="0" fontId="1" fillId="0" borderId="25" xfId="0" applyFont="1" applyBorder="1" applyAlignment="1"/>
    <xf numFmtId="0" fontId="1" fillId="0" borderId="26" xfId="0" applyFont="1" applyBorder="1" applyAlignment="1">
      <alignment wrapText="1"/>
    </xf>
    <xf numFmtId="0" fontId="1" fillId="0" borderId="27" xfId="0" applyFont="1" applyBorder="1" applyAlignment="1">
      <alignment horizontal="center" wrapText="1"/>
    </xf>
    <xf numFmtId="0" fontId="1" fillId="0" borderId="6" xfId="0" applyFont="1" applyBorder="1" applyAlignment="1">
      <alignment wrapText="1"/>
    </xf>
    <xf numFmtId="0" fontId="1" fillId="0" borderId="7" xfId="0" applyFont="1" applyBorder="1" applyAlignment="1">
      <alignment horizontal="center" wrapText="1"/>
    </xf>
    <xf numFmtId="0" fontId="1" fillId="8" borderId="28" xfId="0" applyFont="1" applyFill="1" applyBorder="1" applyAlignment="1"/>
    <xf numFmtId="0" fontId="1" fillId="8" borderId="29" xfId="0" applyFont="1" applyFill="1" applyBorder="1" applyAlignment="1">
      <alignment wrapText="1"/>
    </xf>
    <xf numFmtId="0" fontId="12" fillId="0" borderId="0" xfId="0" applyFont="1" applyAlignment="1"/>
    <xf numFmtId="0" fontId="13"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left" vertical="center"/>
    </xf>
    <xf numFmtId="0" fontId="2" fillId="0" borderId="0" xfId="0" applyFont="1" applyAlignment="1">
      <alignment horizontal="center" vertical="center"/>
    </xf>
    <xf numFmtId="0" fontId="12" fillId="0" borderId="30" xfId="0" applyFont="1" applyBorder="1" applyAlignment="1">
      <alignment vertical="center"/>
    </xf>
    <xf numFmtId="0" fontId="12" fillId="2" borderId="2" xfId="0" applyFont="1" applyFill="1" applyBorder="1" applyAlignment="1">
      <alignment vertical="center"/>
    </xf>
    <xf numFmtId="0" fontId="0" fillId="2" borderId="2" xfId="0" applyFont="1" applyFill="1" applyBorder="1" applyAlignment="1">
      <alignment vertical="center"/>
    </xf>
    <xf numFmtId="0" fontId="12" fillId="0" borderId="0" xfId="0" applyFont="1" applyAlignment="1">
      <alignment vertical="center"/>
    </xf>
    <xf numFmtId="0" fontId="0" fillId="0" borderId="0" xfId="0" applyFont="1" applyAlignment="1">
      <alignment vertical="center"/>
    </xf>
    <xf numFmtId="0" fontId="2" fillId="2" borderId="2" xfId="0" applyFont="1" applyFill="1" applyBorder="1" applyAlignment="1">
      <alignment vertical="top"/>
    </xf>
    <xf numFmtId="0" fontId="16" fillId="2" borderId="2" xfId="0" applyFont="1" applyFill="1" applyBorder="1" applyAlignment="1">
      <alignment vertical="center"/>
    </xf>
    <xf numFmtId="0" fontId="12" fillId="0" borderId="31" xfId="0" applyFont="1" applyBorder="1" applyAlignment="1">
      <alignment vertical="center"/>
    </xf>
    <xf numFmtId="0" fontId="0" fillId="0" borderId="31" xfId="0" applyFont="1" applyBorder="1" applyAlignment="1">
      <alignment vertical="center"/>
    </xf>
    <xf numFmtId="0" fontId="17" fillId="0" borderId="0" xfId="0" applyFont="1" applyAlignment="1">
      <alignment horizontal="left" vertical="center"/>
    </xf>
    <xf numFmtId="0" fontId="18" fillId="0" borderId="0" xfId="0" applyFont="1" applyAlignment="1">
      <alignment horizontal="left" vertical="center"/>
    </xf>
    <xf numFmtId="0" fontId="1" fillId="2" borderId="32" xfId="0" applyFont="1" applyFill="1" applyBorder="1" applyAlignment="1"/>
    <xf numFmtId="3" fontId="1" fillId="2" borderId="1" xfId="0" applyNumberFormat="1" applyFont="1" applyFill="1" applyBorder="1" applyAlignment="1"/>
    <xf numFmtId="49" fontId="2" fillId="2" borderId="29" xfId="0" applyNumberFormat="1" applyFont="1" applyFill="1" applyBorder="1" applyAlignment="1">
      <alignment wrapText="1"/>
    </xf>
    <xf numFmtId="15" fontId="4" fillId="2" borderId="29" xfId="0" applyNumberFormat="1" applyFont="1" applyFill="1" applyBorder="1" applyAlignment="1">
      <alignment horizontal="center" vertical="center" wrapText="1"/>
    </xf>
    <xf numFmtId="49" fontId="5" fillId="2" borderId="29" xfId="0" applyNumberFormat="1" applyFont="1" applyFill="1" applyBorder="1" applyAlignment="1">
      <alignment wrapText="1"/>
    </xf>
    <xf numFmtId="0" fontId="5" fillId="2" borderId="34" xfId="0" applyFont="1" applyFill="1" applyBorder="1" applyAlignment="1"/>
    <xf numFmtId="49" fontId="5" fillId="2" borderId="34" xfId="0" applyNumberFormat="1" applyFont="1" applyFill="1" applyBorder="1" applyAlignment="1">
      <alignment wrapText="1"/>
    </xf>
    <xf numFmtId="0" fontId="3" fillId="2" borderId="33" xfId="0" applyFont="1" applyFill="1" applyBorder="1" applyAlignment="1"/>
    <xf numFmtId="14" fontId="3" fillId="2" borderId="33" xfId="0" applyNumberFormat="1" applyFont="1" applyFill="1" applyBorder="1"/>
    <xf numFmtId="49" fontId="2" fillId="2" borderId="33" xfId="0" applyNumberFormat="1" applyFont="1" applyFill="1" applyBorder="1" applyAlignment="1">
      <alignment wrapText="1"/>
    </xf>
    <xf numFmtId="0" fontId="1" fillId="2" borderId="33" xfId="0" applyFont="1" applyFill="1" applyBorder="1" applyAlignment="1"/>
    <xf numFmtId="0" fontId="0" fillId="0" borderId="33" xfId="0" applyFont="1" applyBorder="1" applyAlignment="1"/>
    <xf numFmtId="49" fontId="1" fillId="2" borderId="33" xfId="0" applyNumberFormat="1" applyFont="1" applyFill="1" applyBorder="1" applyAlignment="1">
      <alignment wrapText="1"/>
    </xf>
    <xf numFmtId="0" fontId="3" fillId="0" borderId="33" xfId="0" applyFont="1" applyBorder="1"/>
    <xf numFmtId="0" fontId="1" fillId="9" borderId="32" xfId="0" applyFont="1" applyFill="1" applyBorder="1" applyAlignment="1">
      <alignment vertical="top"/>
    </xf>
    <xf numFmtId="49" fontId="1" fillId="9" borderId="32" xfId="0" applyNumberFormat="1" applyFont="1" applyFill="1" applyBorder="1" applyAlignment="1">
      <alignment vertical="top" wrapText="1"/>
    </xf>
    <xf numFmtId="0" fontId="2" fillId="9" borderId="33" xfId="0" applyFont="1" applyFill="1" applyBorder="1" applyAlignment="1">
      <alignment vertical="top"/>
    </xf>
    <xf numFmtId="49" fontId="2" fillId="9" borderId="33" xfId="0" applyNumberFormat="1" applyFont="1" applyFill="1" applyBorder="1" applyAlignment="1">
      <alignment vertical="top" wrapText="1"/>
    </xf>
    <xf numFmtId="0" fontId="3" fillId="9" borderId="33" xfId="0" applyFont="1" applyFill="1" applyBorder="1" applyAlignment="1">
      <alignment vertical="top"/>
    </xf>
    <xf numFmtId="0" fontId="2" fillId="9" borderId="35" xfId="0" applyFont="1" applyFill="1" applyBorder="1" applyAlignment="1">
      <alignment vertical="top"/>
    </xf>
    <xf numFmtId="49" fontId="2" fillId="9" borderId="35" xfId="0" applyNumberFormat="1" applyFont="1" applyFill="1" applyBorder="1" applyAlignment="1">
      <alignment vertical="top" wrapText="1"/>
    </xf>
    <xf numFmtId="164" fontId="2" fillId="9" borderId="33" xfId="0" applyNumberFormat="1" applyFont="1" applyFill="1" applyBorder="1" applyAlignment="1">
      <alignment vertical="top"/>
    </xf>
    <xf numFmtId="164" fontId="2" fillId="9" borderId="35" xfId="0" applyNumberFormat="1" applyFont="1" applyFill="1" applyBorder="1" applyAlignment="1">
      <alignment vertical="top"/>
    </xf>
    <xf numFmtId="0" fontId="0" fillId="10" borderId="33" xfId="0" applyFont="1" applyFill="1" applyBorder="1" applyAlignment="1"/>
    <xf numFmtId="4" fontId="0" fillId="10" borderId="33" xfId="0" applyNumberFormat="1" applyFont="1" applyFill="1" applyBorder="1" applyAlignment="1"/>
    <xf numFmtId="49" fontId="1" fillId="9" borderId="33" xfId="0" applyNumberFormat="1" applyFont="1" applyFill="1" applyBorder="1" applyAlignment="1">
      <alignment wrapText="1"/>
    </xf>
    <xf numFmtId="165" fontId="3" fillId="0" borderId="33" xfId="0" applyNumberFormat="1" applyFont="1" applyBorder="1"/>
    <xf numFmtId="0" fontId="8" fillId="2" borderId="28" xfId="0" applyFont="1" applyFill="1" applyBorder="1" applyAlignment="1">
      <alignment vertical="center"/>
    </xf>
    <xf numFmtId="0" fontId="2" fillId="2" borderId="36" xfId="0" applyFont="1" applyFill="1" applyBorder="1"/>
    <xf numFmtId="4" fontId="19" fillId="0" borderId="0" xfId="0" applyNumberFormat="1" applyFont="1" applyAlignment="1"/>
    <xf numFmtId="0" fontId="2" fillId="6" borderId="1" xfId="0" applyFont="1" applyFill="1" applyBorder="1"/>
    <xf numFmtId="166" fontId="3" fillId="0" borderId="33" xfId="0" applyNumberFormat="1" applyFont="1" applyBorder="1"/>
    <xf numFmtId="167" fontId="5" fillId="2" borderId="34" xfId="1" applyNumberFormat="1" applyFont="1" applyFill="1" applyBorder="1" applyAlignment="1"/>
    <xf numFmtId="0" fontId="2" fillId="9" borderId="33" xfId="1" applyNumberFormat="1" applyFont="1" applyFill="1" applyBorder="1" applyAlignment="1">
      <alignment vertical="top"/>
    </xf>
    <xf numFmtId="0" fontId="2" fillId="9" borderId="35" xfId="1" applyNumberFormat="1" applyFont="1" applyFill="1" applyBorder="1" applyAlignment="1">
      <alignment vertical="top"/>
    </xf>
    <xf numFmtId="0" fontId="0" fillId="0" borderId="0" xfId="1" applyNumberFormat="1" applyFont="1" applyAlignment="1"/>
    <xf numFmtId="0" fontId="0" fillId="0" borderId="33" xfId="1" applyNumberFormat="1" applyFont="1" applyBorder="1" applyAlignment="1"/>
    <xf numFmtId="0" fontId="3" fillId="6" borderId="1" xfId="1" applyNumberFormat="1" applyFont="1" applyFill="1" applyBorder="1"/>
    <xf numFmtId="0" fontId="1" fillId="2" borderId="33" xfId="1" applyNumberFormat="1" applyFont="1" applyFill="1" applyBorder="1" applyAlignment="1"/>
    <xf numFmtId="0" fontId="3" fillId="0" borderId="33" xfId="1" applyNumberFormat="1" applyFont="1" applyBorder="1"/>
    <xf numFmtId="0" fontId="3" fillId="0" borderId="33" xfId="0" applyNumberFormat="1" applyFont="1" applyBorder="1"/>
    <xf numFmtId="0" fontId="5" fillId="2" borderId="29" xfId="0" applyNumberFormat="1" applyFont="1" applyFill="1" applyBorder="1" applyAlignment="1">
      <alignment wrapText="1"/>
    </xf>
    <xf numFmtId="0" fontId="5" fillId="2" borderId="1" xfId="0" applyNumberFormat="1" applyFont="1" applyFill="1" applyBorder="1" applyAlignment="1">
      <alignment wrapText="1"/>
    </xf>
    <xf numFmtId="0" fontId="5" fillId="11" borderId="0" xfId="0" applyFont="1" applyFill="1" applyAlignment="1"/>
    <xf numFmtId="0" fontId="2" fillId="2" borderId="33" xfId="0" applyFont="1" applyFill="1" applyBorder="1" applyAlignment="1"/>
    <xf numFmtId="0" fontId="0" fillId="0" borderId="0" xfId="0" applyFont="1" applyFill="1" applyAlignment="1"/>
    <xf numFmtId="49" fontId="2" fillId="0" borderId="33" xfId="0" applyNumberFormat="1" applyFont="1" applyFill="1" applyBorder="1" applyAlignment="1">
      <alignment wrapText="1"/>
    </xf>
    <xf numFmtId="15" fontId="4" fillId="0" borderId="29" xfId="0" applyNumberFormat="1" applyFont="1" applyFill="1" applyBorder="1" applyAlignment="1">
      <alignment horizontal="center" vertical="center" wrapText="1"/>
    </xf>
    <xf numFmtId="165" fontId="3" fillId="0" borderId="33" xfId="0" applyNumberFormat="1" applyFont="1" applyFill="1" applyBorder="1"/>
    <xf numFmtId="49" fontId="5" fillId="0" borderId="29" xfId="0" applyNumberFormat="1" applyFont="1" applyFill="1" applyBorder="1" applyAlignment="1">
      <alignment wrapText="1"/>
    </xf>
    <xf numFmtId="49" fontId="5" fillId="0" borderId="1" xfId="0" applyNumberFormat="1" applyFont="1" applyFill="1" applyBorder="1" applyAlignment="1">
      <alignment wrapText="1"/>
    </xf>
    <xf numFmtId="0" fontId="21" fillId="0" borderId="0" xfId="0" applyFont="1" applyAlignment="1"/>
    <xf numFmtId="0" fontId="23" fillId="0" borderId="0" xfId="0" applyFont="1" applyAlignment="1"/>
  </cellXfs>
  <cellStyles count="2">
    <cellStyle name="Comma" xfId="1" builtinId="3"/>
    <cellStyle name="Normal" xfId="0" builtinId="0"/>
  </cellStyles>
  <dxfs count="36">
    <dxf>
      <font>
        <b val="0"/>
        <i val="0"/>
        <strike val="0"/>
        <condense val="0"/>
        <extend val="0"/>
        <outline val="0"/>
        <shadow val="0"/>
        <u val="none"/>
        <vertAlign val="baseline"/>
        <sz val="10"/>
        <color auto="1"/>
        <name val="Arial"/>
        <family val="2"/>
        <scheme val="none"/>
      </font>
      <numFmt numFmtId="30" formatCode="@"/>
      <fill>
        <patternFill patternType="solid">
          <fgColor rgb="FFFFFFFF"/>
          <bgColor theme="8" tint="0.399975585192419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Red]#,##0.00"/>
      <fill>
        <patternFill patternType="solid">
          <fgColor rgb="FFFFFFFF"/>
          <bgColor theme="8" tint="0.3999755851924192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solid">
          <fgColor rgb="FFFFFFFF"/>
          <bgColor theme="8" tint="0.3999755851924192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indexed="64"/>
        </bottom>
      </border>
    </dxf>
    <dxf>
      <fill>
        <patternFill patternType="solid">
          <fgColor rgb="FFFFFFFF"/>
          <bgColor theme="8" tint="0.39997558519241921"/>
        </patternFill>
      </fill>
    </dxf>
    <dxf>
      <fill>
        <patternFill patternType="solid">
          <fgColor rgb="FFFFFFFF"/>
          <bgColor theme="8" tint="0.39997558519241921"/>
        </patternFill>
      </fill>
    </dxf>
    <dxf>
      <font>
        <b val="0"/>
        <i val="0"/>
        <strike val="0"/>
        <condense val="0"/>
        <extend val="0"/>
        <outline val="0"/>
        <shadow val="0"/>
        <u val="none"/>
        <vertAlign val="baseline"/>
        <sz val="10"/>
        <color auto="1"/>
        <name val="Arial"/>
        <family val="2"/>
        <scheme val="none"/>
      </font>
      <numFmt numFmtId="30" formatCode="@"/>
      <fill>
        <patternFill patternType="solid">
          <fgColor rgb="FFFFFFFF"/>
          <bgColor theme="8" tint="0.399975585192419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Red]#,##0.00"/>
      <fill>
        <patternFill patternType="solid">
          <fgColor rgb="FFFFFFFF"/>
          <bgColor theme="8" tint="0.3999755851924192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solid">
          <fgColor rgb="FFFFFFFF"/>
          <bgColor theme="8" tint="0.3999755851924192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indexed="64"/>
        </bottom>
      </border>
    </dxf>
    <dxf>
      <fill>
        <patternFill patternType="solid">
          <fgColor rgb="FFFFFFFF"/>
          <bgColor theme="8" tint="0.39997558519241921"/>
        </patternFill>
      </fill>
    </dxf>
    <dxf>
      <fill>
        <patternFill patternType="solid">
          <fgColor rgb="FFFFFFFF"/>
          <bgColor theme="8" tint="0.39997558519241921"/>
        </patternFill>
      </fill>
    </dxf>
    <dxf>
      <font>
        <b val="0"/>
        <i val="0"/>
        <strike val="0"/>
        <condense val="0"/>
        <extend val="0"/>
        <outline val="0"/>
        <shadow val="0"/>
        <u val="none"/>
        <vertAlign val="baseline"/>
        <sz val="10"/>
        <color auto="1"/>
        <name val="Arial"/>
        <family val="2"/>
        <scheme val="none"/>
      </font>
      <numFmt numFmtId="30" formatCode="@"/>
      <fill>
        <patternFill patternType="solid">
          <fgColor rgb="FFFFFFFF"/>
          <bgColor theme="8" tint="0.399975585192419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Red]#,##0.00"/>
      <fill>
        <patternFill patternType="solid">
          <fgColor rgb="FFFFFFFF"/>
          <bgColor theme="8" tint="0.3999755851924192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solid">
          <fgColor rgb="FFFFFFFF"/>
          <bgColor theme="8" tint="0.3999755851924192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indexed="64"/>
        </bottom>
      </border>
    </dxf>
    <dxf>
      <fill>
        <patternFill patternType="solid">
          <fgColor rgb="FFFFFFFF"/>
          <bgColor theme="8" tint="0.39997558519241921"/>
        </patternFill>
      </fill>
    </dxf>
    <dxf>
      <fill>
        <patternFill patternType="solid">
          <fgColor rgb="FFFFFFFF"/>
          <bgColor theme="8" tint="0.39997558519241921"/>
        </patternFill>
      </fill>
    </dxf>
    <dxf>
      <font>
        <b val="0"/>
        <i val="0"/>
        <strike val="0"/>
        <condense val="0"/>
        <extend val="0"/>
        <outline val="0"/>
        <shadow val="0"/>
        <u val="none"/>
        <vertAlign val="baseline"/>
        <sz val="10"/>
        <color auto="1"/>
        <name val="Arial"/>
        <family val="2"/>
        <scheme val="none"/>
      </font>
      <numFmt numFmtId="30" formatCode="@"/>
      <fill>
        <patternFill patternType="solid">
          <fgColor rgb="FFFFFFFF"/>
          <bgColor theme="8" tint="0.399975585192419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Red]#,##0.00"/>
      <fill>
        <patternFill patternType="solid">
          <fgColor rgb="FFFFFFFF"/>
          <bgColor theme="8" tint="0.3999755851924192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solid">
          <fgColor rgb="FFFFFFFF"/>
          <bgColor theme="8" tint="0.3999755851924192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indexed="64"/>
        </bottom>
      </border>
    </dxf>
    <dxf>
      <fill>
        <patternFill patternType="solid">
          <fgColor rgb="FFFFFFFF"/>
          <bgColor theme="8" tint="0.39997558519241921"/>
        </patternFill>
      </fill>
    </dxf>
    <dxf>
      <fill>
        <patternFill patternType="solid">
          <fgColor rgb="FFFFFFFF"/>
          <bgColor theme="8" tint="0.39997558519241921"/>
        </patternFill>
      </fill>
    </dxf>
    <dxf>
      <font>
        <b val="0"/>
        <i val="0"/>
        <strike val="0"/>
        <condense val="0"/>
        <extend val="0"/>
        <outline val="0"/>
        <shadow val="0"/>
        <u val="none"/>
        <vertAlign val="baseline"/>
        <sz val="10"/>
        <color auto="1"/>
        <name val="Arial"/>
        <family val="2"/>
        <scheme val="none"/>
      </font>
      <numFmt numFmtId="30" formatCode="@"/>
      <fill>
        <patternFill patternType="solid">
          <fgColor rgb="FFFFFFFF"/>
          <bgColor theme="8" tint="0.399975585192419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solid">
          <fgColor rgb="FFFFFFFF"/>
          <bgColor theme="8" tint="0.3999755851924192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solid">
          <fgColor rgb="FFFFFFFF"/>
          <bgColor theme="8" tint="0.3999755851924192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indexed="64"/>
        </bottom>
      </border>
    </dxf>
    <dxf>
      <fill>
        <patternFill patternType="solid">
          <fgColor rgb="FFFFFFFF"/>
          <bgColor theme="8" tint="0.39997558519241921"/>
        </patternFill>
      </fill>
    </dxf>
    <dxf>
      <fill>
        <patternFill patternType="solid">
          <fgColor rgb="FFFFFFFF"/>
          <bgColor theme="8" tint="0.39997558519241921"/>
        </patternFill>
      </fill>
    </dxf>
    <dxf>
      <font>
        <b val="0"/>
        <i val="0"/>
        <strike val="0"/>
        <condense val="0"/>
        <extend val="0"/>
        <outline val="0"/>
        <shadow val="0"/>
        <u val="none"/>
        <vertAlign val="baseline"/>
        <sz val="10"/>
        <color auto="1"/>
        <name val="Arial"/>
        <family val="2"/>
        <scheme val="none"/>
      </font>
      <numFmt numFmtId="30" formatCode="@"/>
      <fill>
        <patternFill patternType="solid">
          <fgColor rgb="FFFFFFFF"/>
          <bgColor theme="8" tint="0.399975585192419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solid">
          <fgColor rgb="FFFFFFFF"/>
          <bgColor theme="8" tint="0.39997558519241921"/>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solid">
          <fgColor rgb="FFFFFFFF"/>
          <bgColor theme="8" tint="0.3999755851924192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indexed="64"/>
        </bottom>
      </border>
    </dxf>
    <dxf>
      <fill>
        <patternFill patternType="solid">
          <fgColor rgb="FFFFFFFF"/>
          <bgColor theme="8" tint="0.39997558519241921"/>
        </patternFill>
      </fill>
    </dxf>
    <dxf>
      <fill>
        <patternFill patternType="solid">
          <fgColor rgb="FFFFFFFF"/>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23</xdr:row>
      <xdr:rowOff>0</xdr:rowOff>
    </xdr:from>
    <xdr:to>
      <xdr:col>21</xdr:col>
      <xdr:colOff>479970</xdr:colOff>
      <xdr:row>31</xdr:row>
      <xdr:rowOff>25880</xdr:rowOff>
    </xdr:to>
    <xdr:pic>
      <xdr:nvPicPr>
        <xdr:cNvPr id="5" name="Picture 4">
          <a:extLst>
            <a:ext uri="{FF2B5EF4-FFF2-40B4-BE49-F238E27FC236}">
              <a16:creationId xmlns:a16="http://schemas.microsoft.com/office/drawing/2014/main" id="{7C839BC8-E85D-4F45-9857-9368E2D15F5D}"/>
            </a:ext>
          </a:extLst>
        </xdr:cNvPr>
        <xdr:cNvPicPr>
          <a:picLocks noChangeAspect="1"/>
        </xdr:cNvPicPr>
      </xdr:nvPicPr>
      <xdr:blipFill>
        <a:blip xmlns:r="http://schemas.openxmlformats.org/officeDocument/2006/relationships" r:embed="rId1"/>
        <a:stretch>
          <a:fillRect/>
        </a:stretch>
      </xdr:blipFill>
      <xdr:spPr>
        <a:xfrm>
          <a:off x="8739605" y="3693026"/>
          <a:ext cx="9019048" cy="15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151190</xdr:colOff>
      <xdr:row>25</xdr:row>
      <xdr:rowOff>0</xdr:rowOff>
    </xdr:from>
    <xdr:to>
      <xdr:col>20</xdr:col>
      <xdr:colOff>231428</xdr:colOff>
      <xdr:row>36</xdr:row>
      <xdr:rowOff>64551</xdr:rowOff>
    </xdr:to>
    <xdr:pic>
      <xdr:nvPicPr>
        <xdr:cNvPr id="2" name="Picture 1">
          <a:extLst>
            <a:ext uri="{FF2B5EF4-FFF2-40B4-BE49-F238E27FC236}">
              <a16:creationId xmlns:a16="http://schemas.microsoft.com/office/drawing/2014/main" id="{5C6F97AB-EAFB-475C-BDBF-6995AD9DA9CC}"/>
            </a:ext>
          </a:extLst>
        </xdr:cNvPr>
        <xdr:cNvPicPr>
          <a:picLocks noChangeAspect="1"/>
        </xdr:cNvPicPr>
      </xdr:nvPicPr>
      <xdr:blipFill>
        <a:blip xmlns:r="http://schemas.openxmlformats.org/officeDocument/2006/relationships" r:embed="rId1"/>
        <a:stretch>
          <a:fillRect/>
        </a:stretch>
      </xdr:blipFill>
      <xdr:spPr>
        <a:xfrm>
          <a:off x="7680476" y="4006548"/>
          <a:ext cx="9265059" cy="2014908"/>
        </a:xfrm>
        <a:prstGeom prst="rect">
          <a:avLst/>
        </a:prstGeom>
      </xdr:spPr>
    </xdr:pic>
    <xdr:clientData/>
  </xdr:twoCellAnchor>
  <xdr:twoCellAnchor editAs="oneCell">
    <xdr:from>
      <xdr:col>7</xdr:col>
      <xdr:colOff>0</xdr:colOff>
      <xdr:row>2</xdr:row>
      <xdr:rowOff>0</xdr:rowOff>
    </xdr:from>
    <xdr:to>
      <xdr:col>17</xdr:col>
      <xdr:colOff>600595</xdr:colOff>
      <xdr:row>9</xdr:row>
      <xdr:rowOff>15119</xdr:rowOff>
    </xdr:to>
    <xdr:pic>
      <xdr:nvPicPr>
        <xdr:cNvPr id="3" name="Picture 2">
          <a:extLst>
            <a:ext uri="{FF2B5EF4-FFF2-40B4-BE49-F238E27FC236}">
              <a16:creationId xmlns:a16="http://schemas.microsoft.com/office/drawing/2014/main" id="{3272AF4D-DADB-4480-A82C-CAC3FB9DE47F}"/>
            </a:ext>
          </a:extLst>
        </xdr:cNvPr>
        <xdr:cNvPicPr>
          <a:picLocks noChangeAspect="1"/>
        </xdr:cNvPicPr>
      </xdr:nvPicPr>
      <xdr:blipFill>
        <a:blip xmlns:r="http://schemas.openxmlformats.org/officeDocument/2006/relationships" r:embed="rId2"/>
        <a:stretch>
          <a:fillRect/>
        </a:stretch>
      </xdr:blipFill>
      <xdr:spPr>
        <a:xfrm>
          <a:off x="8753929" y="325060"/>
          <a:ext cx="6723809" cy="11263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216477</xdr:colOff>
      <xdr:row>0</xdr:row>
      <xdr:rowOff>86591</xdr:rowOff>
    </xdr:from>
    <xdr:to>
      <xdr:col>15</xdr:col>
      <xdr:colOff>262759</xdr:colOff>
      <xdr:row>13</xdr:row>
      <xdr:rowOff>61037</xdr:rowOff>
    </xdr:to>
    <xdr:pic>
      <xdr:nvPicPr>
        <xdr:cNvPr id="2" name="Picture 1">
          <a:extLst>
            <a:ext uri="{FF2B5EF4-FFF2-40B4-BE49-F238E27FC236}">
              <a16:creationId xmlns:a16="http://schemas.microsoft.com/office/drawing/2014/main" id="{6BF03E0C-88A9-4B49-AC65-58E24A1F0EBB}"/>
            </a:ext>
          </a:extLst>
        </xdr:cNvPr>
        <xdr:cNvPicPr>
          <a:picLocks noChangeAspect="1"/>
        </xdr:cNvPicPr>
      </xdr:nvPicPr>
      <xdr:blipFill>
        <a:blip xmlns:r="http://schemas.openxmlformats.org/officeDocument/2006/relationships" r:embed="rId1"/>
        <a:stretch>
          <a:fillRect/>
        </a:stretch>
      </xdr:blipFill>
      <xdr:spPr>
        <a:xfrm>
          <a:off x="7135787" y="86591"/>
          <a:ext cx="6790420" cy="2098412"/>
        </a:xfrm>
        <a:prstGeom prst="rect">
          <a:avLst/>
        </a:prstGeom>
      </xdr:spPr>
    </xdr:pic>
    <xdr:clientData/>
  </xdr:twoCellAnchor>
  <xdr:twoCellAnchor editAs="oneCell">
    <xdr:from>
      <xdr:col>7</xdr:col>
      <xdr:colOff>540116</xdr:colOff>
      <xdr:row>14</xdr:row>
      <xdr:rowOff>148549</xdr:rowOff>
    </xdr:from>
    <xdr:to>
      <xdr:col>18</xdr:col>
      <xdr:colOff>591208</xdr:colOff>
      <xdr:row>26</xdr:row>
      <xdr:rowOff>21438</xdr:rowOff>
    </xdr:to>
    <xdr:pic>
      <xdr:nvPicPr>
        <xdr:cNvPr id="3" name="Picture 2">
          <a:extLst>
            <a:ext uri="{FF2B5EF4-FFF2-40B4-BE49-F238E27FC236}">
              <a16:creationId xmlns:a16="http://schemas.microsoft.com/office/drawing/2014/main" id="{D2535D14-D3DB-4C6E-AC57-A442207DF898}"/>
            </a:ext>
          </a:extLst>
        </xdr:cNvPr>
        <xdr:cNvPicPr>
          <a:picLocks noChangeAspect="1"/>
        </xdr:cNvPicPr>
      </xdr:nvPicPr>
      <xdr:blipFill>
        <a:blip xmlns:r="http://schemas.openxmlformats.org/officeDocument/2006/relationships" r:embed="rId2"/>
        <a:stretch>
          <a:fillRect/>
        </a:stretch>
      </xdr:blipFill>
      <xdr:spPr>
        <a:xfrm>
          <a:off x="9298737" y="2433089"/>
          <a:ext cx="6795230" cy="19749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3</xdr:col>
      <xdr:colOff>0</xdr:colOff>
      <xdr:row>10</xdr:row>
      <xdr:rowOff>0</xdr:rowOff>
    </xdr:from>
    <xdr:ext cx="3619500" cy="34290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27</xdr:row>
      <xdr:rowOff>95250</xdr:rowOff>
    </xdr:from>
    <xdr:ext cx="6858000" cy="40957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AB4129A-8505-4E65-8CCC-9CFA6B1888E4}" name="Table2247" displayName="Table2247" ref="A2:C6" totalsRowShown="0" headerRowDxfId="5" dataDxfId="4" tableBorderDxfId="3">
  <autoFilter ref="A2:C6" xr:uid="{6AB4129A-8505-4E65-8CCC-9CFA6B1888E4}"/>
  <tableColumns count="3">
    <tableColumn id="1" xr3:uid="{BCD45ABC-A961-4470-ADAE-580AB30547EC}" name="Items that are covered this year" dataDxfId="2"/>
    <tableColumn id="2" xr3:uid="{8A8FDED5-CE83-43C6-8363-EAD03BCFD7C3}" name="Amount" dataDxfId="1"/>
    <tableColumn id="3" xr3:uid="{69D42D4A-26AE-46A1-9754-85F740165D00}" name="Comments" dataDxfId="0"/>
  </tableColumns>
  <tableStyleInfo name="TableStyleDark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7E1F0A-3777-45FB-9E89-547669B8B1DF}" name="Table22456" displayName="Table22456" ref="A2:C8" totalsRowShown="0" headerRowDxfId="35" dataDxfId="34" tableBorderDxfId="33">
  <autoFilter ref="A2:C8" xr:uid="{807E1F0A-3777-45FB-9E89-547669B8B1DF}"/>
  <tableColumns count="3">
    <tableColumn id="1" xr3:uid="{B97A4031-F238-47D4-80F4-5F537D34B72D}" name="Items that are covered this year" dataDxfId="32"/>
    <tableColumn id="2" xr3:uid="{E69E34DF-81B9-47C5-AD07-6FC3F24624E9}" name="Amount" dataDxfId="31" dataCellStyle="Comma"/>
    <tableColumn id="3" xr3:uid="{4763B823-6184-42F9-B75C-434FF5185DEA}" name="Comments" dataDxfId="30"/>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54E6D6-42B0-4265-8615-5EB538A93FE1}" name="Table2245" displayName="Table2245" ref="A2:C8" totalsRowShown="0" headerRowDxfId="29" dataDxfId="28" tableBorderDxfId="27">
  <autoFilter ref="A2:C8" xr:uid="{9454E6D6-42B0-4265-8615-5EB538A93FE1}"/>
  <tableColumns count="3">
    <tableColumn id="1" xr3:uid="{DEB9ECE4-DE2F-4EB9-8F4A-EC2B672042A1}" name="Items that are covered this year" dataDxfId="26"/>
    <tableColumn id="2" xr3:uid="{3291820E-2C92-4D2F-8427-6209C3B2DF92}" name="Amount" dataDxfId="25" dataCellStyle="Comma"/>
    <tableColumn id="3" xr3:uid="{0469C848-873D-4B32-AF40-9AEBAB6F4BD8}" name="Comments" dataDxfId="24"/>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C95DBA-D05E-4562-A76E-6C0CCA0B8609}" name="Table224" displayName="Table224" ref="A2:C8" totalsRowShown="0" headerRowDxfId="23" dataDxfId="22" tableBorderDxfId="21">
  <autoFilter ref="A2:C8" xr:uid="{E4C95DBA-D05E-4562-A76E-6C0CCA0B8609}"/>
  <tableColumns count="3">
    <tableColumn id="1" xr3:uid="{E00E0C0F-0A14-419B-BE59-67D1E9469C35}" name="Items that are covered this year" dataDxfId="20"/>
    <tableColumn id="2" xr3:uid="{B221B5CE-DA23-4F6E-AFCF-3AAC9919877D}" name="Amount" dataDxfId="19"/>
    <tableColumn id="3" xr3:uid="{9659E283-DB90-4DF9-89C4-382277F33F9A}" name="Comments" dataDxfId="18"/>
  </tableColumns>
  <tableStyleInfo name="TableStyleDark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735A21-2A81-473B-AF93-D7BF616EEF28}" name="Table22" displayName="Table22" ref="A2:C9" totalsRowShown="0" headerRowDxfId="17" dataDxfId="16" tableBorderDxfId="15">
  <autoFilter ref="A2:C9" xr:uid="{7E02F3C7-6CD0-4D2E-BF21-9DEECB5FC4F2}"/>
  <tableColumns count="3">
    <tableColumn id="1" xr3:uid="{422E0181-E70E-421C-8D60-A187AA3FFEE4}" name="Items that are covered this year" dataDxfId="14"/>
    <tableColumn id="2" xr3:uid="{CC817578-6E41-4E22-BEB7-AC695D60BD3B}" name="Amount" dataDxfId="13"/>
    <tableColumn id="3" xr3:uid="{7B68E1EC-B5B7-4D00-8ECB-846CBDA87830}" name="Comments" dataDxfId="12"/>
  </tableColumns>
  <tableStyleInfo name="TableStyleDark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EC5373-8F75-45E2-985F-3FDE8585681B}" name="Table2" displayName="Table2" ref="A2:C7" totalsRowShown="0" headerRowDxfId="11" dataDxfId="10" tableBorderDxfId="9">
  <autoFilter ref="A2:C7" xr:uid="{F4250DDF-C95F-4B14-A357-D1D196A6FE2B}"/>
  <tableColumns count="3">
    <tableColumn id="1" xr3:uid="{9CB4D064-559E-456E-B739-9AEC7CC67676}" name="Items that are covered this year" dataDxfId="8"/>
    <tableColumn id="2" xr3:uid="{C7882952-0B84-4F7A-B643-73DE48B2ED2F}" name="Amount" dataDxfId="7"/>
    <tableColumn id="3" xr3:uid="{D5465007-82CE-4AA4-A001-45B642892F2C}" name="Comments" dataDxfId="6"/>
  </tableColumns>
  <tableStyleInfo name="TableStyleDark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DEAB-7E0D-42CB-815A-7FD3826BCB4D}">
  <sheetPr>
    <tabColor theme="5" tint="-0.249977111117893"/>
  </sheetPr>
  <dimension ref="A1:J37"/>
  <sheetViews>
    <sheetView tabSelected="1" zoomScale="88" zoomScaleNormal="88" workbookViewId="0">
      <selection activeCell="B9" sqref="B9"/>
    </sheetView>
  </sheetViews>
  <sheetFormatPr defaultRowHeight="12.5" x14ac:dyDescent="0.25"/>
  <cols>
    <col min="1" max="1" width="29.6328125" customWidth="1"/>
    <col min="2" max="2" width="14.6328125" bestFit="1" customWidth="1"/>
    <col min="3" max="3" width="35.81640625" customWidth="1"/>
    <col min="4" max="4" width="18.90625" customWidth="1"/>
    <col min="5" max="5" width="20.08984375" customWidth="1"/>
  </cols>
  <sheetData>
    <row r="1" spans="1:10" x14ac:dyDescent="0.25">
      <c r="A1" s="142" t="s">
        <v>241</v>
      </c>
      <c r="B1" s="106">
        <v>45724</v>
      </c>
      <c r="D1" s="6"/>
    </row>
    <row r="2" spans="1:10" ht="13" x14ac:dyDescent="0.3">
      <c r="A2" s="112" t="s">
        <v>0</v>
      </c>
      <c r="B2" s="112" t="s">
        <v>201</v>
      </c>
      <c r="C2" s="113" t="s">
        <v>202</v>
      </c>
      <c r="D2" s="100"/>
      <c r="I2" s="149" t="s">
        <v>242</v>
      </c>
    </row>
    <row r="3" spans="1:10" x14ac:dyDescent="0.25">
      <c r="A3" s="114"/>
      <c r="B3" s="119"/>
      <c r="C3" s="116"/>
      <c r="D3" s="100"/>
    </row>
    <row r="4" spans="1:10" x14ac:dyDescent="0.25">
      <c r="A4" s="117" t="s">
        <v>52</v>
      </c>
      <c r="B4" s="120">
        <v>2594420</v>
      </c>
      <c r="C4" s="115"/>
      <c r="D4" s="100"/>
      <c r="I4" s="150" t="s">
        <v>244</v>
      </c>
    </row>
    <row r="5" spans="1:10" x14ac:dyDescent="0.25">
      <c r="A5" s="114"/>
      <c r="B5" s="119"/>
      <c r="C5" s="115"/>
      <c r="D5" s="100"/>
    </row>
    <row r="7" spans="1:10" ht="13" x14ac:dyDescent="0.3">
      <c r="A7" s="109"/>
      <c r="B7" s="109"/>
      <c r="C7" s="110"/>
      <c r="D7" s="100"/>
    </row>
    <row r="8" spans="1:10" ht="13" x14ac:dyDescent="0.3">
      <c r="A8" s="121" t="s">
        <v>203</v>
      </c>
      <c r="B8" s="29">
        <v>0</v>
      </c>
      <c r="C8" s="123"/>
      <c r="D8" s="100"/>
    </row>
    <row r="9" spans="1:10" ht="13" x14ac:dyDescent="0.3">
      <c r="A9" s="108" t="s">
        <v>237</v>
      </c>
      <c r="B9" s="108">
        <v>-250000</v>
      </c>
      <c r="C9" s="107"/>
      <c r="D9" s="101"/>
      <c r="G9" s="127"/>
    </row>
    <row r="10" spans="1:10" x14ac:dyDescent="0.25">
      <c r="A10" s="111" t="s">
        <v>44</v>
      </c>
      <c r="B10" s="124">
        <f>SUM(B3:B9)</f>
        <v>2344420</v>
      </c>
      <c r="C10" s="124">
        <f>(B10*2.5)/100</f>
        <v>58610.5</v>
      </c>
      <c r="D10" s="102"/>
      <c r="J10" s="124"/>
    </row>
    <row r="11" spans="1:10" x14ac:dyDescent="0.25">
      <c r="A11" s="117" t="s">
        <v>214</v>
      </c>
      <c r="B11" s="103">
        <v>77600</v>
      </c>
      <c r="C11" s="124">
        <f>(B11*2.5)/100</f>
        <v>1940</v>
      </c>
      <c r="D11" s="25"/>
      <c r="F11" s="141"/>
      <c r="J11" s="124"/>
    </row>
    <row r="12" spans="1:10" x14ac:dyDescent="0.25">
      <c r="A12" s="4"/>
      <c r="B12" s="4"/>
      <c r="C12" s="6"/>
      <c r="D12" s="6"/>
    </row>
    <row r="13" spans="1:10" x14ac:dyDescent="0.25">
      <c r="A13" s="29"/>
      <c r="B13" s="29"/>
      <c r="C13" s="30"/>
      <c r="D13" s="124"/>
    </row>
    <row r="14" spans="1:10" x14ac:dyDescent="0.25">
      <c r="A14" s="29"/>
      <c r="B14" s="31"/>
      <c r="C14" s="32"/>
      <c r="D14" s="124"/>
    </row>
    <row r="15" spans="1:10" x14ac:dyDescent="0.25">
      <c r="A15" s="29" t="s">
        <v>90</v>
      </c>
      <c r="B15" s="29">
        <v>31000</v>
      </c>
      <c r="C15" s="31" t="s">
        <v>197</v>
      </c>
      <c r="D15" s="6"/>
    </row>
    <row r="16" spans="1:10" x14ac:dyDescent="0.25">
      <c r="A16" s="128" t="s">
        <v>247</v>
      </c>
      <c r="B16" s="29">
        <v>3400</v>
      </c>
      <c r="C16" s="32"/>
      <c r="D16" s="6"/>
    </row>
    <row r="17" spans="1:4" x14ac:dyDescent="0.25">
      <c r="A17" s="32" t="s">
        <v>248</v>
      </c>
      <c r="B17" s="31">
        <v>112000</v>
      </c>
      <c r="C17" s="32" t="s">
        <v>249</v>
      </c>
      <c r="D17" s="6"/>
    </row>
    <row r="18" spans="1:4" x14ac:dyDescent="0.25">
      <c r="A18" s="29"/>
      <c r="B18" s="29"/>
      <c r="C18" s="29"/>
      <c r="D18" s="6"/>
    </row>
    <row r="19" spans="1:4" x14ac:dyDescent="0.25">
      <c r="A19" s="31" t="s">
        <v>13</v>
      </c>
      <c r="B19" s="31">
        <v>77600</v>
      </c>
      <c r="C19" s="32" t="s">
        <v>245</v>
      </c>
      <c r="D19" s="6"/>
    </row>
    <row r="20" spans="1:4" x14ac:dyDescent="0.25">
      <c r="A20" s="24"/>
      <c r="B20" s="24"/>
      <c r="C20" s="4"/>
      <c r="D20" s="6"/>
    </row>
    <row r="21" spans="1:4" ht="13" x14ac:dyDescent="0.3">
      <c r="A21" s="26" t="s">
        <v>26</v>
      </c>
      <c r="B21" s="26"/>
      <c r="C21" s="17" t="s">
        <v>217</v>
      </c>
      <c r="D21" s="6"/>
    </row>
    <row r="22" spans="1:4" ht="25.5" x14ac:dyDescent="0.3">
      <c r="A22" s="9" t="s">
        <v>52</v>
      </c>
      <c r="B22" s="9">
        <v>32</v>
      </c>
      <c r="C22" s="99">
        <v>2572800</v>
      </c>
      <c r="D22" s="6" t="s">
        <v>243</v>
      </c>
    </row>
    <row r="23" spans="1:4" ht="13" x14ac:dyDescent="0.3">
      <c r="A23" s="9" t="s">
        <v>56</v>
      </c>
      <c r="B23" s="40">
        <v>200</v>
      </c>
      <c r="C23" s="17">
        <v>21620</v>
      </c>
      <c r="D23" s="6" t="s">
        <v>246</v>
      </c>
    </row>
    <row r="24" spans="1:4" ht="13" x14ac:dyDescent="0.3">
      <c r="A24" s="17"/>
      <c r="B24" s="17"/>
      <c r="D24" s="6"/>
    </row>
    <row r="25" spans="1:4" ht="13" x14ac:dyDescent="0.3">
      <c r="A25" s="37"/>
      <c r="B25" s="38"/>
      <c r="C25" s="37"/>
      <c r="D25" s="6"/>
    </row>
    <row r="26" spans="1:4" ht="13" x14ac:dyDescent="0.3">
      <c r="A26" s="17"/>
      <c r="B26" s="17"/>
      <c r="C26" s="99">
        <f>SUM(C22+C23)</f>
        <v>2594420</v>
      </c>
      <c r="D26" s="6"/>
    </row>
    <row r="27" spans="1:4" ht="13" x14ac:dyDescent="0.3">
      <c r="A27" s="17"/>
      <c r="B27" s="17"/>
      <c r="C27" s="98"/>
      <c r="D27" s="6"/>
    </row>
    <row r="28" spans="1:4" x14ac:dyDescent="0.25">
      <c r="A28" s="7"/>
      <c r="B28" s="40"/>
      <c r="C28" s="40"/>
      <c r="D28" s="6"/>
    </row>
    <row r="29" spans="1:4" x14ac:dyDescent="0.25">
      <c r="A29" s="117" t="s">
        <v>214</v>
      </c>
      <c r="B29" s="120">
        <v>112000</v>
      </c>
      <c r="C29" s="118"/>
      <c r="D29" s="100"/>
    </row>
    <row r="30" spans="1:4" x14ac:dyDescent="0.25">
      <c r="A30" s="7"/>
      <c r="B30" s="7"/>
      <c r="C30" s="7"/>
      <c r="D30" s="6"/>
    </row>
    <row r="31" spans="1:4" x14ac:dyDescent="0.25">
      <c r="A31" s="7"/>
      <c r="B31" s="40"/>
      <c r="C31" s="7"/>
      <c r="D31" s="6"/>
    </row>
    <row r="32" spans="1:4" x14ac:dyDescent="0.25">
      <c r="A32" s="7"/>
      <c r="B32" s="40"/>
      <c r="D32" s="6"/>
    </row>
    <row r="33" spans="1:8" x14ac:dyDescent="0.25">
      <c r="A33" s="7"/>
      <c r="B33" s="7"/>
      <c r="D33" s="6"/>
    </row>
    <row r="34" spans="1:8" x14ac:dyDescent="0.25">
      <c r="A34" s="7"/>
      <c r="B34" s="7"/>
      <c r="D34" s="6"/>
    </row>
    <row r="35" spans="1:8" ht="14.5" x14ac:dyDescent="0.25">
      <c r="A35" s="7"/>
      <c r="B35" s="42"/>
      <c r="D35" s="6"/>
      <c r="G35" s="107"/>
      <c r="H35" s="101"/>
    </row>
    <row r="36" spans="1:8" ht="14.5" x14ac:dyDescent="0.25">
      <c r="A36" s="7"/>
      <c r="B36" s="42"/>
      <c r="C36" s="7"/>
      <c r="D36" s="6"/>
      <c r="G36" s="138"/>
      <c r="H36" s="139"/>
    </row>
    <row r="37" spans="1:8" ht="14.5" x14ac:dyDescent="0.25">
      <c r="A37" s="7"/>
      <c r="B37" s="42"/>
      <c r="C37" s="7"/>
      <c r="D37" s="6"/>
      <c r="G37" s="129"/>
      <c r="H37" s="140"/>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CCFF"/>
  </sheetPr>
  <dimension ref="A1:Z1000"/>
  <sheetViews>
    <sheetView zoomScale="62" zoomScaleNormal="62" workbookViewId="0"/>
  </sheetViews>
  <sheetFormatPr defaultColWidth="14.36328125" defaultRowHeight="15" customHeight="1" x14ac:dyDescent="0.25"/>
  <cols>
    <col min="1" max="1" width="33.26953125" customWidth="1"/>
    <col min="2" max="2" width="44.36328125" customWidth="1"/>
    <col min="3" max="3" width="52.36328125" customWidth="1"/>
    <col min="4" max="4" width="20.54296875" customWidth="1"/>
    <col min="5" max="14" width="8.81640625" customWidth="1"/>
    <col min="15" max="26" width="8" customWidth="1"/>
  </cols>
  <sheetData>
    <row r="1" spans="1:26" ht="12.75" customHeight="1" x14ac:dyDescent="0.3">
      <c r="A1" s="2" t="s">
        <v>0</v>
      </c>
      <c r="C1" s="3"/>
      <c r="E1" s="8"/>
      <c r="F1" s="8"/>
      <c r="G1" s="8"/>
      <c r="H1" s="8"/>
      <c r="I1" s="8"/>
      <c r="J1" s="8"/>
      <c r="K1" s="8"/>
      <c r="L1" s="8"/>
      <c r="M1" s="8"/>
      <c r="N1" s="8"/>
      <c r="O1" s="8"/>
      <c r="P1" s="8"/>
      <c r="Q1" s="8"/>
      <c r="R1" s="8"/>
      <c r="S1" s="8"/>
      <c r="T1" s="8"/>
      <c r="U1" s="8"/>
      <c r="V1" s="8"/>
      <c r="W1" s="8"/>
      <c r="X1" s="8"/>
      <c r="Y1" s="8"/>
      <c r="Z1" s="8"/>
    </row>
    <row r="2" spans="1:26" ht="12.75" customHeight="1" x14ac:dyDescent="0.25">
      <c r="C2" s="3"/>
      <c r="E2" s="8"/>
      <c r="F2" s="8"/>
      <c r="G2" s="8"/>
      <c r="H2" s="8"/>
      <c r="I2" s="8"/>
      <c r="J2" s="8"/>
      <c r="K2" s="8"/>
      <c r="L2" s="8"/>
      <c r="M2" s="8"/>
      <c r="N2" s="8"/>
      <c r="O2" s="8"/>
      <c r="P2" s="8"/>
      <c r="Q2" s="8"/>
      <c r="R2" s="8"/>
      <c r="S2" s="8"/>
      <c r="T2" s="8"/>
      <c r="U2" s="8"/>
      <c r="V2" s="8"/>
      <c r="W2" s="8"/>
      <c r="X2" s="8"/>
      <c r="Y2" s="8"/>
      <c r="Z2" s="8"/>
    </row>
    <row r="3" spans="1:26" ht="12.75" customHeight="1" x14ac:dyDescent="0.25">
      <c r="A3" t="s">
        <v>3</v>
      </c>
      <c r="B3">
        <v>100000</v>
      </c>
      <c r="C3" s="3"/>
      <c r="E3" s="8"/>
      <c r="F3" s="8"/>
      <c r="G3" s="8"/>
      <c r="H3" s="8"/>
      <c r="I3" s="8"/>
      <c r="J3" s="8"/>
      <c r="K3" s="8"/>
      <c r="L3" s="8"/>
      <c r="M3" s="8"/>
      <c r="N3" s="8"/>
      <c r="O3" s="8"/>
      <c r="P3" s="8"/>
      <c r="Q3" s="8"/>
      <c r="R3" s="8"/>
      <c r="S3" s="8"/>
      <c r="T3" s="8"/>
      <c r="U3" s="8"/>
      <c r="V3" s="8"/>
      <c r="W3" s="8"/>
      <c r="X3" s="8"/>
      <c r="Y3" s="8"/>
      <c r="Z3" s="8"/>
    </row>
    <row r="4" spans="1:26" ht="12.75" customHeight="1" x14ac:dyDescent="0.25">
      <c r="A4" t="s">
        <v>81</v>
      </c>
      <c r="B4">
        <v>280000</v>
      </c>
      <c r="C4" s="3"/>
      <c r="E4" s="8"/>
      <c r="F4" s="8"/>
      <c r="G4" s="8"/>
      <c r="H4" s="8"/>
      <c r="I4" s="8"/>
      <c r="J4" s="8"/>
      <c r="K4" s="8"/>
      <c r="L4" s="8"/>
      <c r="M4" s="8"/>
      <c r="N4" s="8"/>
      <c r="O4" s="8"/>
      <c r="P4" s="8"/>
      <c r="Q4" s="8"/>
      <c r="R4" s="8"/>
      <c r="S4" s="8"/>
      <c r="T4" s="8"/>
      <c r="U4" s="8"/>
      <c r="V4" s="8"/>
      <c r="W4" s="8"/>
      <c r="X4" s="8"/>
      <c r="Y4" s="8"/>
      <c r="Z4" s="8"/>
    </row>
    <row r="5" spans="1:26" ht="12.75" customHeight="1" x14ac:dyDescent="0.25">
      <c r="A5" t="s">
        <v>6</v>
      </c>
      <c r="B5">
        <v>100000</v>
      </c>
      <c r="C5" s="3"/>
      <c r="D5" s="46"/>
      <c r="E5" s="8"/>
      <c r="F5" s="8"/>
      <c r="G5" s="8"/>
      <c r="H5" s="8"/>
      <c r="I5" s="8"/>
      <c r="J5" s="8"/>
      <c r="K5" s="8"/>
      <c r="L5" s="8"/>
      <c r="M5" s="8"/>
      <c r="N5" s="8"/>
      <c r="O5" s="8"/>
      <c r="P5" s="8"/>
      <c r="Q5" s="8"/>
      <c r="R5" s="8"/>
      <c r="S5" s="8"/>
      <c r="T5" s="8"/>
      <c r="U5" s="8"/>
      <c r="V5" s="8"/>
      <c r="W5" s="8"/>
      <c r="X5" s="8"/>
      <c r="Y5" s="8"/>
      <c r="Z5" s="8"/>
    </row>
    <row r="6" spans="1:26" ht="12.75" customHeight="1" x14ac:dyDescent="0.25">
      <c r="A6" t="s">
        <v>8</v>
      </c>
      <c r="B6">
        <v>74000</v>
      </c>
      <c r="C6" s="3" t="s">
        <v>82</v>
      </c>
      <c r="D6" s="46"/>
      <c r="E6" s="8"/>
      <c r="F6" s="8"/>
      <c r="G6" s="8"/>
      <c r="H6" s="8"/>
      <c r="I6" s="8"/>
      <c r="J6" s="8"/>
      <c r="K6" s="8"/>
      <c r="L6" s="8"/>
      <c r="M6" s="8"/>
      <c r="N6" s="8"/>
      <c r="O6" s="8"/>
      <c r="P6" s="8"/>
      <c r="Q6" s="8"/>
      <c r="R6" s="8"/>
      <c r="S6" s="8"/>
      <c r="T6" s="8"/>
      <c r="U6" s="8"/>
      <c r="V6" s="8"/>
      <c r="W6" s="8"/>
      <c r="X6" s="8"/>
      <c r="Y6" s="8"/>
      <c r="Z6" s="8"/>
    </row>
    <row r="7" spans="1:26" ht="12.75" customHeight="1" x14ac:dyDescent="0.25">
      <c r="A7" t="s">
        <v>56</v>
      </c>
      <c r="B7">
        <v>8493</v>
      </c>
      <c r="C7" s="3"/>
      <c r="D7" s="46"/>
      <c r="E7" s="8"/>
      <c r="F7" s="8"/>
      <c r="G7" s="8"/>
      <c r="H7" s="8"/>
      <c r="I7" s="8"/>
      <c r="J7" s="8"/>
      <c r="K7" s="8"/>
      <c r="L7" s="8"/>
      <c r="M7" s="8"/>
      <c r="N7" s="8"/>
      <c r="O7" s="8"/>
      <c r="P7" s="8"/>
      <c r="Q7" s="8"/>
      <c r="R7" s="8"/>
      <c r="S7" s="8"/>
      <c r="T7" s="8"/>
      <c r="U7" s="8"/>
      <c r="V7" s="8"/>
      <c r="W7" s="8"/>
      <c r="X7" s="8"/>
      <c r="Y7" s="8"/>
      <c r="Z7" s="8"/>
    </row>
    <row r="8" spans="1:26" ht="12.75" customHeight="1" x14ac:dyDescent="0.25">
      <c r="A8" s="11" t="s">
        <v>52</v>
      </c>
      <c r="B8">
        <v>819900</v>
      </c>
      <c r="C8" s="3"/>
      <c r="D8" s="46"/>
      <c r="E8" s="8"/>
      <c r="F8" s="8"/>
      <c r="G8" s="8"/>
      <c r="H8" s="8"/>
      <c r="I8" s="8"/>
      <c r="J8" s="8"/>
      <c r="K8" s="8"/>
      <c r="L8" s="8"/>
      <c r="M8" s="8"/>
      <c r="N8" s="8"/>
      <c r="O8" s="8"/>
      <c r="P8" s="8"/>
      <c r="Q8" s="8"/>
      <c r="R8" s="8"/>
      <c r="S8" s="8"/>
      <c r="T8" s="8"/>
      <c r="U8" s="8"/>
      <c r="V8" s="8"/>
      <c r="W8" s="8"/>
      <c r="X8" s="8"/>
      <c r="Y8" s="8"/>
      <c r="Z8" s="8"/>
    </row>
    <row r="9" spans="1:26" ht="12.75" customHeight="1" x14ac:dyDescent="0.3">
      <c r="A9" s="47" t="s">
        <v>13</v>
      </c>
      <c r="B9" s="48">
        <v>1382393</v>
      </c>
      <c r="C9" s="49" t="s">
        <v>83</v>
      </c>
      <c r="D9" s="46"/>
      <c r="E9" s="8"/>
      <c r="F9" s="8"/>
      <c r="G9" s="8"/>
      <c r="H9" s="8"/>
      <c r="I9" s="8"/>
      <c r="J9" s="8"/>
      <c r="K9" s="8"/>
      <c r="L9" s="8"/>
      <c r="M9" s="8"/>
      <c r="N9" s="8"/>
      <c r="O9" s="8"/>
      <c r="P9" s="8"/>
      <c r="Q9" s="8"/>
      <c r="R9" s="8"/>
      <c r="S9" s="8"/>
      <c r="T9" s="8"/>
      <c r="U9" s="8"/>
      <c r="V9" s="8"/>
      <c r="W9" s="8"/>
      <c r="X9" s="8"/>
      <c r="Y9" s="8"/>
      <c r="Z9" s="8"/>
    </row>
    <row r="10" spans="1:26" ht="12.75" customHeight="1" x14ac:dyDescent="0.25">
      <c r="C10" s="3"/>
      <c r="D10" s="46"/>
      <c r="E10" s="8"/>
      <c r="F10" s="8"/>
      <c r="G10" s="8"/>
      <c r="H10" s="8"/>
      <c r="I10" s="8"/>
      <c r="J10" s="8"/>
      <c r="K10" s="8"/>
      <c r="L10" s="8"/>
      <c r="M10" s="8"/>
      <c r="N10" s="8"/>
      <c r="O10" s="8"/>
      <c r="P10" s="8"/>
      <c r="Q10" s="8"/>
      <c r="R10" s="8"/>
      <c r="S10" s="8"/>
      <c r="T10" s="8"/>
      <c r="U10" s="8"/>
      <c r="V10" s="8"/>
      <c r="W10" s="8"/>
      <c r="X10" s="8"/>
      <c r="Y10" s="8"/>
      <c r="Z10" s="8"/>
    </row>
    <row r="11" spans="1:26" ht="12.75" customHeight="1" x14ac:dyDescent="0.25">
      <c r="A11" s="11" t="s">
        <v>26</v>
      </c>
      <c r="B11" s="11">
        <v>10</v>
      </c>
      <c r="C11" s="3"/>
      <c r="D11" s="46"/>
      <c r="E11" s="8"/>
      <c r="F11" s="8"/>
      <c r="G11" s="8"/>
      <c r="H11" s="8"/>
      <c r="I11" s="8"/>
      <c r="J11" s="8"/>
      <c r="K11" s="8"/>
      <c r="L11" s="8"/>
      <c r="M11" s="8"/>
      <c r="N11" s="8"/>
      <c r="O11" s="8"/>
      <c r="P11" s="8"/>
      <c r="Q11" s="8"/>
      <c r="R11" s="8"/>
      <c r="S11" s="8"/>
      <c r="T11" s="8"/>
      <c r="U11" s="8"/>
      <c r="V11" s="8"/>
      <c r="W11" s="8"/>
      <c r="X11" s="8"/>
      <c r="Y11" s="8"/>
      <c r="Z11" s="8"/>
    </row>
    <row r="12" spans="1:26" ht="12.75" customHeight="1" x14ac:dyDescent="0.25">
      <c r="A12" s="11" t="s">
        <v>84</v>
      </c>
      <c r="B12">
        <v>15</v>
      </c>
      <c r="C12" s="3"/>
      <c r="D12" s="46"/>
      <c r="E12" s="8"/>
      <c r="F12" s="8"/>
      <c r="G12" s="8"/>
      <c r="H12" s="8"/>
      <c r="I12" s="8"/>
      <c r="J12" s="8"/>
      <c r="K12" s="8"/>
      <c r="L12" s="8"/>
      <c r="M12" s="8"/>
      <c r="N12" s="8"/>
      <c r="O12" s="8"/>
      <c r="P12" s="8"/>
      <c r="Q12" s="8"/>
      <c r="R12" s="8"/>
      <c r="S12" s="8"/>
      <c r="T12" s="8"/>
      <c r="U12" s="8"/>
      <c r="V12" s="8"/>
      <c r="W12" s="8"/>
      <c r="X12" s="8"/>
      <c r="Y12" s="8"/>
      <c r="Z12" s="8"/>
    </row>
    <row r="13" spans="1:26" ht="12.75" customHeight="1" x14ac:dyDescent="0.25">
      <c r="A13" s="11" t="s">
        <v>85</v>
      </c>
      <c r="B13">
        <v>5</v>
      </c>
      <c r="C13" s="3"/>
      <c r="D13" s="46"/>
      <c r="E13" s="8"/>
      <c r="F13" s="8"/>
      <c r="G13" s="8"/>
      <c r="H13" s="8"/>
      <c r="I13" s="8"/>
      <c r="J13" s="8"/>
      <c r="K13" s="8"/>
      <c r="L13" s="8"/>
      <c r="M13" s="8"/>
      <c r="N13" s="8"/>
      <c r="O13" s="8"/>
      <c r="P13" s="8"/>
      <c r="Q13" s="8"/>
      <c r="R13" s="8"/>
      <c r="S13" s="8"/>
      <c r="T13" s="8"/>
      <c r="U13" s="8"/>
      <c r="V13" s="8"/>
      <c r="W13" s="8"/>
      <c r="X13" s="8"/>
      <c r="Y13" s="8"/>
      <c r="Z13" s="8"/>
    </row>
    <row r="14" spans="1:26" ht="25.5" customHeight="1" x14ac:dyDescent="0.25">
      <c r="B14">
        <v>30</v>
      </c>
      <c r="C14" s="3" t="s">
        <v>86</v>
      </c>
      <c r="D14" s="46"/>
      <c r="E14" s="8"/>
      <c r="F14" s="8"/>
      <c r="G14" s="8"/>
      <c r="H14" s="8"/>
      <c r="I14" s="8"/>
      <c r="J14" s="8"/>
      <c r="K14" s="8"/>
      <c r="L14" s="8"/>
      <c r="M14" s="8"/>
      <c r="N14" s="8"/>
      <c r="O14" s="8"/>
      <c r="P14" s="8"/>
      <c r="Q14" s="8"/>
      <c r="R14" s="8"/>
      <c r="S14" s="8"/>
      <c r="T14" s="8"/>
      <c r="U14" s="8"/>
      <c r="V14" s="8"/>
      <c r="W14" s="8"/>
      <c r="X14" s="8"/>
      <c r="Y14" s="8"/>
      <c r="Z14" s="8"/>
    </row>
    <row r="15" spans="1:26" ht="12.75" customHeight="1" x14ac:dyDescent="0.25">
      <c r="E15" s="8"/>
      <c r="F15" s="8"/>
      <c r="G15" s="8"/>
      <c r="H15" s="8"/>
      <c r="I15" s="8"/>
      <c r="J15" s="8"/>
      <c r="K15" s="8"/>
      <c r="L15" s="8"/>
      <c r="M15" s="8"/>
      <c r="N15" s="8"/>
      <c r="O15" s="8"/>
      <c r="P15" s="8"/>
      <c r="Q15" s="8"/>
      <c r="R15" s="8"/>
      <c r="S15" s="8"/>
      <c r="T15" s="8"/>
      <c r="U15" s="8"/>
      <c r="V15" s="8"/>
      <c r="W15" s="8"/>
      <c r="X15" s="8"/>
      <c r="Y15" s="8"/>
      <c r="Z15" s="8"/>
    </row>
    <row r="16" spans="1:26" ht="12.75" customHeight="1" x14ac:dyDescent="0.25">
      <c r="E16" s="8"/>
      <c r="F16" s="8"/>
      <c r="G16" s="8"/>
      <c r="H16" s="8"/>
      <c r="I16" s="8"/>
      <c r="J16" s="8"/>
      <c r="K16" s="8"/>
      <c r="L16" s="8"/>
      <c r="M16" s="8"/>
      <c r="N16" s="8"/>
      <c r="O16" s="8"/>
      <c r="P16" s="8"/>
      <c r="Q16" s="8"/>
      <c r="R16" s="8"/>
      <c r="S16" s="8"/>
      <c r="T16" s="8"/>
      <c r="U16" s="8"/>
      <c r="V16" s="8"/>
      <c r="W16" s="8"/>
      <c r="X16" s="8"/>
      <c r="Y16" s="8"/>
      <c r="Z16" s="8"/>
    </row>
    <row r="17" spans="1:26" ht="12.75" customHeight="1" x14ac:dyDescent="0.25">
      <c r="E17" s="8"/>
      <c r="F17" s="8"/>
      <c r="G17" s="8"/>
      <c r="H17" s="8"/>
      <c r="I17" s="8"/>
      <c r="J17" s="8"/>
      <c r="K17" s="8"/>
      <c r="L17" s="8"/>
      <c r="M17" s="8"/>
      <c r="N17" s="8"/>
      <c r="O17" s="8"/>
      <c r="P17" s="8"/>
      <c r="Q17" s="8"/>
      <c r="R17" s="8"/>
      <c r="S17" s="8"/>
      <c r="T17" s="8"/>
      <c r="U17" s="8"/>
      <c r="V17" s="8"/>
      <c r="W17" s="8"/>
      <c r="X17" s="8"/>
      <c r="Y17" s="8"/>
      <c r="Z17" s="8"/>
    </row>
    <row r="18" spans="1:26" ht="12.75" customHeight="1" x14ac:dyDescent="0.25">
      <c r="A18" t="s">
        <v>44</v>
      </c>
      <c r="B18">
        <v>21940</v>
      </c>
      <c r="C18" t="s">
        <v>87</v>
      </c>
      <c r="D18" t="s">
        <v>88</v>
      </c>
      <c r="E18" s="8"/>
      <c r="F18" s="8"/>
      <c r="G18" s="8"/>
      <c r="H18" s="8"/>
      <c r="I18" s="8"/>
      <c r="J18" s="8"/>
      <c r="K18" s="8"/>
      <c r="L18" s="8"/>
      <c r="M18" s="8"/>
      <c r="N18" s="8"/>
      <c r="O18" s="8"/>
      <c r="P18" s="8"/>
      <c r="Q18" s="8"/>
      <c r="R18" s="8"/>
      <c r="S18" s="8"/>
      <c r="T18" s="8"/>
      <c r="U18" s="8"/>
      <c r="V18" s="8"/>
      <c r="W18" s="8"/>
      <c r="X18" s="8"/>
      <c r="Y18" s="8"/>
      <c r="Z18" s="8"/>
    </row>
    <row r="19" spans="1:26" ht="12.75" customHeight="1" x14ac:dyDescent="0.25">
      <c r="E19" s="8"/>
      <c r="F19" s="8"/>
      <c r="G19" s="8"/>
      <c r="H19" s="8"/>
      <c r="I19" s="8"/>
      <c r="J19" s="8"/>
      <c r="K19" s="8"/>
      <c r="L19" s="8"/>
      <c r="M19" s="8"/>
      <c r="N19" s="8"/>
      <c r="O19" s="8"/>
      <c r="P19" s="8"/>
      <c r="Q19" s="8"/>
      <c r="R19" s="8"/>
      <c r="S19" s="8"/>
      <c r="T19" s="8"/>
      <c r="U19" s="8"/>
      <c r="V19" s="8"/>
      <c r="W19" s="8"/>
      <c r="X19" s="8"/>
      <c r="Y19" s="8"/>
      <c r="Z19" s="8"/>
    </row>
    <row r="20" spans="1:26" ht="12.75" customHeight="1" x14ac:dyDescent="0.25">
      <c r="A20" t="s">
        <v>48</v>
      </c>
      <c r="B20" t="s">
        <v>49</v>
      </c>
      <c r="C20" t="s">
        <v>89</v>
      </c>
      <c r="E20" s="8"/>
      <c r="F20" s="8"/>
      <c r="G20" s="8"/>
      <c r="H20" s="8"/>
      <c r="I20" s="8"/>
      <c r="J20" s="8"/>
      <c r="K20" s="8"/>
      <c r="L20" s="8"/>
      <c r="M20" s="8"/>
      <c r="N20" s="8"/>
      <c r="O20" s="8"/>
      <c r="P20" s="8"/>
      <c r="Q20" s="8"/>
      <c r="R20" s="8"/>
      <c r="S20" s="8"/>
      <c r="T20" s="8"/>
      <c r="U20" s="8"/>
      <c r="V20" s="8"/>
      <c r="W20" s="8"/>
      <c r="X20" s="8"/>
      <c r="Y20" s="8"/>
      <c r="Z20" s="8"/>
    </row>
    <row r="21" spans="1:26" ht="12.75" customHeight="1" x14ac:dyDescent="0.25">
      <c r="E21" s="8"/>
      <c r="F21" s="8"/>
      <c r="G21" s="8"/>
      <c r="H21" s="8"/>
      <c r="I21" s="8"/>
      <c r="J21" s="8"/>
      <c r="K21" s="8"/>
      <c r="L21" s="8"/>
      <c r="M21" s="8"/>
      <c r="N21" s="8"/>
      <c r="O21" s="8"/>
      <c r="P21" s="8"/>
      <c r="Q21" s="8"/>
      <c r="R21" s="8"/>
      <c r="S21" s="8"/>
      <c r="T21" s="8"/>
      <c r="U21" s="8"/>
      <c r="V21" s="8"/>
      <c r="W21" s="8"/>
      <c r="X21" s="8"/>
      <c r="Y21" s="8"/>
      <c r="Z21" s="8"/>
    </row>
    <row r="22" spans="1:26" ht="12.75" customHeight="1" x14ac:dyDescent="0.25">
      <c r="E22" s="8"/>
      <c r="F22" s="8"/>
      <c r="G22" s="8"/>
      <c r="H22" s="8"/>
      <c r="I22" s="8"/>
      <c r="J22" s="8"/>
      <c r="K22" s="8"/>
      <c r="L22" s="8"/>
      <c r="M22" s="8"/>
      <c r="N22" s="8"/>
      <c r="O22" s="8"/>
      <c r="P22" s="8"/>
      <c r="Q22" s="8"/>
      <c r="R22" s="8"/>
      <c r="S22" s="8"/>
      <c r="T22" s="8"/>
      <c r="U22" s="8"/>
      <c r="V22" s="8"/>
      <c r="W22" s="8"/>
      <c r="X22" s="8"/>
      <c r="Y22" s="8"/>
      <c r="Z22" s="8"/>
    </row>
    <row r="23" spans="1:26" ht="12.75" customHeight="1" x14ac:dyDescent="0.3">
      <c r="A23" s="50" t="s">
        <v>90</v>
      </c>
      <c r="B23" s="50">
        <v>3000</v>
      </c>
      <c r="C23" s="50" t="s">
        <v>91</v>
      </c>
      <c r="E23" s="8"/>
      <c r="F23" s="8"/>
      <c r="G23" s="8"/>
      <c r="H23" s="8"/>
      <c r="I23" s="8"/>
      <c r="J23" s="8"/>
      <c r="K23" s="8"/>
      <c r="L23" s="8"/>
      <c r="M23" s="8"/>
      <c r="N23" s="8"/>
      <c r="O23" s="8"/>
      <c r="P23" s="8"/>
      <c r="Q23" s="8"/>
      <c r="R23" s="8"/>
      <c r="S23" s="8"/>
      <c r="T23" s="8"/>
      <c r="U23" s="8"/>
      <c r="V23" s="8"/>
      <c r="W23" s="8"/>
      <c r="X23" s="8"/>
      <c r="Y23" s="8"/>
      <c r="Z23" s="8"/>
    </row>
    <row r="24" spans="1:26" ht="12.75" customHeight="1" x14ac:dyDescent="0.3">
      <c r="A24" s="50"/>
      <c r="B24" s="50">
        <v>1250</v>
      </c>
      <c r="C24" s="50" t="s">
        <v>92</v>
      </c>
      <c r="E24" s="8"/>
      <c r="F24" s="8"/>
      <c r="G24" s="8"/>
      <c r="H24" s="8"/>
      <c r="I24" s="8"/>
      <c r="J24" s="8"/>
      <c r="K24" s="8"/>
      <c r="L24" s="8"/>
      <c r="M24" s="8"/>
      <c r="N24" s="8"/>
      <c r="O24" s="8"/>
      <c r="P24" s="8"/>
      <c r="Q24" s="8"/>
      <c r="R24" s="8"/>
      <c r="S24" s="8"/>
      <c r="T24" s="8"/>
      <c r="U24" s="8"/>
      <c r="V24" s="8"/>
      <c r="W24" s="8"/>
      <c r="X24" s="8"/>
      <c r="Y24" s="8"/>
      <c r="Z24" s="8"/>
    </row>
    <row r="25" spans="1:26" ht="12.75" customHeight="1" x14ac:dyDescent="0.3">
      <c r="A25" s="50"/>
      <c r="B25" s="50">
        <v>300</v>
      </c>
      <c r="C25" s="50" t="s">
        <v>93</v>
      </c>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3">
      <c r="A26" s="50"/>
      <c r="B26" s="50">
        <v>304850</v>
      </c>
      <c r="C26" s="50" t="s">
        <v>94</v>
      </c>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3">
      <c r="A27" s="50"/>
      <c r="B27" s="50">
        <v>200000</v>
      </c>
      <c r="C27" s="50" t="s">
        <v>95</v>
      </c>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3">
      <c r="A28" s="50"/>
      <c r="B28" s="50">
        <v>504850</v>
      </c>
      <c r="C28" s="50" t="s">
        <v>96</v>
      </c>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66699"/>
  </sheetPr>
  <dimension ref="A1:L1000"/>
  <sheetViews>
    <sheetView topLeftCell="A13" zoomScale="84" zoomScaleNormal="84" workbookViewId="0"/>
  </sheetViews>
  <sheetFormatPr defaultColWidth="14.36328125" defaultRowHeight="15" customHeight="1" x14ac:dyDescent="0.25"/>
  <cols>
    <col min="1" max="1" width="35.81640625" customWidth="1"/>
    <col min="2" max="2" width="40.08984375" customWidth="1"/>
    <col min="3" max="3" width="42.54296875" customWidth="1"/>
    <col min="4" max="26" width="8" customWidth="1"/>
  </cols>
  <sheetData>
    <row r="1" spans="1:12" ht="12.75" customHeight="1" x14ac:dyDescent="0.3">
      <c r="A1" s="2" t="s">
        <v>0</v>
      </c>
      <c r="C1" s="3"/>
    </row>
    <row r="2" spans="1:12" ht="12.75" customHeight="1" x14ac:dyDescent="0.25">
      <c r="C2" s="3"/>
    </row>
    <row r="3" spans="1:12" ht="12.75" customHeight="1" x14ac:dyDescent="0.25">
      <c r="C3" s="3"/>
    </row>
    <row r="4" spans="1:12" ht="12.75" customHeight="1" x14ac:dyDescent="0.25">
      <c r="A4" t="s">
        <v>8</v>
      </c>
      <c r="B4">
        <v>12000</v>
      </c>
      <c r="C4" s="3" t="s">
        <v>97</v>
      </c>
      <c r="E4" s="51" t="s">
        <v>98</v>
      </c>
      <c r="F4" s="52"/>
      <c r="G4" s="52"/>
      <c r="H4" s="53"/>
      <c r="I4" s="52"/>
      <c r="J4" s="52"/>
      <c r="K4" s="52"/>
      <c r="L4" s="53"/>
    </row>
    <row r="5" spans="1:12" ht="12.75" customHeight="1" x14ac:dyDescent="0.25">
      <c r="A5" s="11"/>
      <c r="C5" s="3"/>
      <c r="E5" s="54"/>
      <c r="F5" s="34"/>
      <c r="G5" s="34"/>
      <c r="H5" s="55"/>
      <c r="I5" s="34"/>
      <c r="J5" s="34"/>
      <c r="K5" s="34"/>
      <c r="L5" s="55"/>
    </row>
    <row r="6" spans="1:12" ht="12.75" customHeight="1" x14ac:dyDescent="0.25">
      <c r="A6" t="s">
        <v>3</v>
      </c>
      <c r="B6">
        <v>200000</v>
      </c>
      <c r="C6" s="3"/>
      <c r="E6" s="54" t="s">
        <v>99</v>
      </c>
      <c r="F6" s="34"/>
      <c r="G6" s="34"/>
      <c r="H6" s="55"/>
      <c r="I6" s="34"/>
      <c r="J6" s="34"/>
      <c r="K6" s="34"/>
      <c r="L6" s="55"/>
    </row>
    <row r="7" spans="1:12" ht="12.75" customHeight="1" x14ac:dyDescent="0.25">
      <c r="A7" t="s">
        <v>100</v>
      </c>
      <c r="B7">
        <v>90000</v>
      </c>
      <c r="C7" s="3"/>
      <c r="E7" s="54"/>
      <c r="F7" s="34"/>
      <c r="G7" s="34"/>
      <c r="H7" s="55"/>
      <c r="I7" s="34"/>
      <c r="J7" s="34"/>
      <c r="K7" s="34"/>
      <c r="L7" s="55"/>
    </row>
    <row r="8" spans="1:12" ht="12.75" customHeight="1" x14ac:dyDescent="0.25">
      <c r="A8" t="s">
        <v>6</v>
      </c>
      <c r="B8">
        <v>100000</v>
      </c>
      <c r="C8" s="3"/>
      <c r="D8" s="46"/>
      <c r="E8" s="54" t="s">
        <v>101</v>
      </c>
      <c r="F8" s="34"/>
      <c r="G8" s="34"/>
      <c r="H8" s="55"/>
      <c r="I8" s="34"/>
      <c r="J8" s="34"/>
      <c r="K8" s="34"/>
      <c r="L8" s="55"/>
    </row>
    <row r="9" spans="1:12" ht="12.75" customHeight="1" x14ac:dyDescent="0.25">
      <c r="A9" t="s">
        <v>8</v>
      </c>
      <c r="B9">
        <v>120000</v>
      </c>
      <c r="C9" s="3"/>
      <c r="D9" s="46"/>
      <c r="E9" s="56"/>
      <c r="F9" s="57"/>
      <c r="G9" s="57"/>
      <c r="H9" s="58"/>
      <c r="I9" s="57"/>
      <c r="J9" s="57"/>
      <c r="K9" s="57"/>
      <c r="L9" s="58"/>
    </row>
    <row r="10" spans="1:12" ht="12.75" customHeight="1" x14ac:dyDescent="0.25">
      <c r="A10" t="s">
        <v>56</v>
      </c>
      <c r="B10">
        <v>7954</v>
      </c>
      <c r="C10" s="3"/>
      <c r="D10" s="46"/>
      <c r="E10" s="54"/>
      <c r="F10" s="34"/>
      <c r="G10" s="34"/>
      <c r="H10" s="55"/>
      <c r="I10" s="34"/>
      <c r="J10" s="34"/>
      <c r="K10" s="34"/>
      <c r="L10" s="34"/>
    </row>
    <row r="11" spans="1:12" ht="12.75" customHeight="1" x14ac:dyDescent="0.25">
      <c r="A11" s="11" t="s">
        <v>52</v>
      </c>
      <c r="B11">
        <v>765600</v>
      </c>
      <c r="C11" s="3"/>
      <c r="D11" s="46"/>
      <c r="E11" s="54"/>
      <c r="F11" s="34"/>
      <c r="G11" s="34"/>
      <c r="H11" s="55"/>
      <c r="I11" s="34"/>
      <c r="J11" s="34"/>
      <c r="K11" s="34"/>
      <c r="L11" s="34"/>
    </row>
    <row r="12" spans="1:12" ht="12.75" customHeight="1" x14ac:dyDescent="0.3">
      <c r="A12" s="47" t="s">
        <v>13</v>
      </c>
      <c r="B12" s="48">
        <f>SUM(B6:B11)</f>
        <v>1283554</v>
      </c>
      <c r="C12" s="49" t="s">
        <v>102</v>
      </c>
      <c r="D12" s="46"/>
      <c r="E12" s="54"/>
      <c r="F12" s="34"/>
      <c r="G12" s="34"/>
      <c r="H12" s="55"/>
      <c r="I12" s="34"/>
      <c r="J12" s="34"/>
      <c r="K12" s="34"/>
      <c r="L12" s="34"/>
    </row>
    <row r="13" spans="1:12" ht="12.75" customHeight="1" x14ac:dyDescent="0.25">
      <c r="C13" s="3"/>
      <c r="D13" s="46"/>
      <c r="E13" s="56"/>
      <c r="F13" s="57"/>
      <c r="G13" s="57"/>
      <c r="H13" s="58"/>
      <c r="I13" s="34"/>
      <c r="J13" s="34"/>
      <c r="K13" s="34"/>
      <c r="L13" s="34"/>
    </row>
    <row r="14" spans="1:12" ht="12.75" customHeight="1" x14ac:dyDescent="0.25">
      <c r="A14" s="11" t="s">
        <v>26</v>
      </c>
      <c r="B14" s="11">
        <v>10</v>
      </c>
      <c r="C14" s="3"/>
      <c r="D14" s="46"/>
      <c r="E14" s="34"/>
      <c r="F14" s="34"/>
      <c r="G14" s="34"/>
      <c r="H14" s="34"/>
      <c r="I14" s="34"/>
      <c r="J14" s="34"/>
      <c r="K14" s="34"/>
      <c r="L14" s="34"/>
    </row>
    <row r="15" spans="1:12" ht="12.75" customHeight="1" x14ac:dyDescent="0.25">
      <c r="A15" s="11" t="s">
        <v>84</v>
      </c>
      <c r="B15">
        <v>15</v>
      </c>
      <c r="C15" s="3"/>
      <c r="D15" s="46"/>
    </row>
    <row r="16" spans="1:12" ht="12.75" customHeight="1" x14ac:dyDescent="0.25">
      <c r="A16" s="11" t="s">
        <v>85</v>
      </c>
      <c r="B16">
        <v>5</v>
      </c>
      <c r="C16" s="3"/>
      <c r="D16" s="46"/>
    </row>
    <row r="17" spans="1:4" ht="25.5" customHeight="1" x14ac:dyDescent="0.25">
      <c r="B17">
        <v>30</v>
      </c>
      <c r="C17" s="3" t="s">
        <v>103</v>
      </c>
      <c r="D17" s="46">
        <v>765600</v>
      </c>
    </row>
    <row r="18" spans="1:4" ht="12.75" customHeight="1" x14ac:dyDescent="0.25"/>
    <row r="19" spans="1:4" ht="12.75" customHeight="1" x14ac:dyDescent="0.25"/>
    <row r="20" spans="1:4" ht="12.75" customHeight="1" x14ac:dyDescent="0.25"/>
    <row r="21" spans="1:4" ht="12.75" customHeight="1" x14ac:dyDescent="0.25">
      <c r="A21" t="s">
        <v>44</v>
      </c>
      <c r="B21">
        <v>51200</v>
      </c>
    </row>
    <row r="22" spans="1:4" ht="12.75" customHeight="1" x14ac:dyDescent="0.25"/>
    <row r="23" spans="1:4" ht="12.75" customHeight="1" x14ac:dyDescent="0.25">
      <c r="B23">
        <v>200</v>
      </c>
      <c r="C23" t="s">
        <v>104</v>
      </c>
    </row>
    <row r="24" spans="1:4" ht="12.75" customHeight="1" x14ac:dyDescent="0.25">
      <c r="B24">
        <v>6300</v>
      </c>
      <c r="C24" t="s">
        <v>105</v>
      </c>
    </row>
    <row r="25" spans="1:4" ht="12.75" customHeight="1" x14ac:dyDescent="0.25">
      <c r="B25">
        <v>3000</v>
      </c>
      <c r="C25" t="s">
        <v>106</v>
      </c>
    </row>
    <row r="26" spans="1:4" ht="12.75" customHeight="1" x14ac:dyDescent="0.25">
      <c r="B26">
        <v>14000</v>
      </c>
      <c r="C26" t="s">
        <v>107</v>
      </c>
    </row>
    <row r="27" spans="1:4" ht="12.75" customHeight="1" x14ac:dyDescent="0.25">
      <c r="B27">
        <v>29000</v>
      </c>
      <c r="C27" t="s">
        <v>108</v>
      </c>
    </row>
    <row r="28" spans="1:4" ht="12.75" customHeight="1" x14ac:dyDescent="0.25">
      <c r="B28">
        <f>SUM(B23:B27)</f>
        <v>52500</v>
      </c>
      <c r="C28" t="s">
        <v>109</v>
      </c>
    </row>
    <row r="29" spans="1:4" ht="12.75" customHeight="1" x14ac:dyDescent="0.25">
      <c r="C29" t="s">
        <v>110</v>
      </c>
    </row>
    <row r="30" spans="1:4" ht="12.75" customHeight="1" x14ac:dyDescent="0.25">
      <c r="A30" t="s">
        <v>48</v>
      </c>
      <c r="B30" t="s">
        <v>49</v>
      </c>
      <c r="C30" t="s">
        <v>111</v>
      </c>
    </row>
    <row r="31" spans="1:4" ht="12.75" customHeight="1" x14ac:dyDescent="0.25"/>
    <row r="32" spans="1:4" ht="12.75" customHeight="1" x14ac:dyDescent="0.25">
      <c r="C32" t="s">
        <v>112</v>
      </c>
    </row>
    <row r="33" spans="3:3" ht="12.75" customHeight="1" x14ac:dyDescent="0.25">
      <c r="C33" t="s">
        <v>113</v>
      </c>
    </row>
    <row r="34" spans="3:3" ht="12.75" customHeight="1" x14ac:dyDescent="0.25">
      <c r="C34" t="s">
        <v>114</v>
      </c>
    </row>
    <row r="35" spans="3:3" ht="12.75" customHeight="1" x14ac:dyDescent="0.25"/>
    <row r="36" spans="3:3" ht="12.75" customHeight="1" x14ac:dyDescent="0.25"/>
    <row r="37" spans="3:3" ht="12.75" customHeight="1" x14ac:dyDescent="0.25"/>
    <row r="38" spans="3:3" ht="12.75" customHeight="1" x14ac:dyDescent="0.25"/>
    <row r="39" spans="3:3" ht="12.75" customHeight="1" x14ac:dyDescent="0.25"/>
    <row r="40" spans="3:3" ht="12.75" customHeight="1" x14ac:dyDescent="0.25"/>
    <row r="41" spans="3:3" ht="12.75" customHeight="1" x14ac:dyDescent="0.25"/>
    <row r="42" spans="3:3" ht="12.75" customHeight="1" x14ac:dyDescent="0.25"/>
    <row r="43" spans="3:3" ht="12.75" customHeight="1" x14ac:dyDescent="0.25"/>
    <row r="44" spans="3:3" ht="12.75" customHeight="1" x14ac:dyDescent="0.25"/>
    <row r="45" spans="3:3" ht="12.75" customHeight="1" x14ac:dyDescent="0.25"/>
    <row r="46" spans="3:3" ht="12.75" customHeight="1" x14ac:dyDescent="0.25"/>
    <row r="47" spans="3:3" ht="12.75" customHeight="1" x14ac:dyDescent="0.25"/>
    <row r="48" spans="3:3"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E1000"/>
  <sheetViews>
    <sheetView topLeftCell="A9" workbookViewId="0"/>
  </sheetViews>
  <sheetFormatPr defaultColWidth="14.36328125" defaultRowHeight="15" customHeight="1" x14ac:dyDescent="0.25"/>
  <cols>
    <col min="1" max="1" width="7.54296875" customWidth="1"/>
    <col min="2" max="2" width="29.81640625" customWidth="1"/>
    <col min="3" max="3" width="12.81640625" customWidth="1"/>
    <col min="4" max="4" width="49.26953125" customWidth="1"/>
    <col min="5" max="5" width="26.36328125" customWidth="1"/>
    <col min="6" max="26" width="8" customWidth="1"/>
  </cols>
  <sheetData>
    <row r="1" spans="1:5" ht="12.75" customHeight="1" x14ac:dyDescent="0.25">
      <c r="A1" s="59"/>
      <c r="B1" s="59"/>
      <c r="C1" s="59"/>
      <c r="D1" s="60"/>
      <c r="E1" s="59"/>
    </row>
    <row r="2" spans="1:5" ht="12.75" customHeight="1" x14ac:dyDescent="0.25">
      <c r="A2" s="59"/>
      <c r="D2" s="3"/>
    </row>
    <row r="3" spans="1:5" ht="12.75" customHeight="1" x14ac:dyDescent="0.3">
      <c r="A3" s="59"/>
      <c r="B3" s="2" t="s">
        <v>0</v>
      </c>
      <c r="D3" s="3"/>
    </row>
    <row r="4" spans="1:5" ht="12.75" customHeight="1" x14ac:dyDescent="0.25">
      <c r="A4" s="59"/>
      <c r="D4" s="3"/>
    </row>
    <row r="5" spans="1:5" ht="12.75" customHeight="1" x14ac:dyDescent="0.25">
      <c r="A5" s="59"/>
      <c r="D5" s="3"/>
    </row>
    <row r="6" spans="1:5" ht="25.5" customHeight="1" x14ac:dyDescent="0.25">
      <c r="A6" s="59"/>
      <c r="B6" t="s">
        <v>8</v>
      </c>
      <c r="C6">
        <v>7000</v>
      </c>
      <c r="D6" s="3" t="s">
        <v>115</v>
      </c>
    </row>
    <row r="7" spans="1:5" ht="12.75" customHeight="1" x14ac:dyDescent="0.25">
      <c r="A7" s="59"/>
      <c r="B7" s="11"/>
      <c r="D7" s="3" t="s">
        <v>116</v>
      </c>
    </row>
    <row r="8" spans="1:5" ht="12.75" customHeight="1" x14ac:dyDescent="0.25">
      <c r="A8" s="59"/>
      <c r="B8" t="s">
        <v>3</v>
      </c>
      <c r="C8">
        <v>300000</v>
      </c>
      <c r="D8" s="3"/>
    </row>
    <row r="9" spans="1:5" ht="12.75" customHeight="1" x14ac:dyDescent="0.25">
      <c r="A9" s="59"/>
      <c r="B9" t="s">
        <v>100</v>
      </c>
      <c r="C9">
        <v>134000</v>
      </c>
      <c r="D9" s="3"/>
    </row>
    <row r="10" spans="1:5" ht="12.75" customHeight="1" x14ac:dyDescent="0.25">
      <c r="A10" s="59"/>
      <c r="B10" t="s">
        <v>117</v>
      </c>
      <c r="C10">
        <v>200000</v>
      </c>
      <c r="D10" s="3" t="s">
        <v>118</v>
      </c>
      <c r="E10" s="46"/>
    </row>
    <row r="11" spans="1:5" ht="12.75" customHeight="1" x14ac:dyDescent="0.25">
      <c r="A11" s="59"/>
      <c r="B11" t="s">
        <v>6</v>
      </c>
      <c r="C11">
        <v>100000</v>
      </c>
      <c r="D11" s="3"/>
      <c r="E11" s="46"/>
    </row>
    <row r="12" spans="1:5" ht="12.75" customHeight="1" x14ac:dyDescent="0.25">
      <c r="A12" s="59"/>
      <c r="B12" s="11" t="s">
        <v>119</v>
      </c>
      <c r="C12">
        <v>75000</v>
      </c>
      <c r="D12" s="3"/>
      <c r="E12" s="46"/>
    </row>
    <row r="13" spans="1:5" ht="12.75" customHeight="1" x14ac:dyDescent="0.25">
      <c r="A13" s="59"/>
      <c r="B13" s="11" t="s">
        <v>52</v>
      </c>
      <c r="C13">
        <v>810000</v>
      </c>
      <c r="D13" s="3"/>
      <c r="E13" s="46"/>
    </row>
    <row r="14" spans="1:5" ht="12.75" customHeight="1" x14ac:dyDescent="0.3">
      <c r="A14" s="59"/>
      <c r="B14" s="47" t="s">
        <v>13</v>
      </c>
      <c r="C14" s="48">
        <v>1600000</v>
      </c>
      <c r="D14" s="49" t="s">
        <v>120</v>
      </c>
      <c r="E14" s="46"/>
    </row>
    <row r="15" spans="1:5" ht="12.75" customHeight="1" x14ac:dyDescent="0.25">
      <c r="A15" s="59"/>
      <c r="D15" s="3"/>
      <c r="E15" s="46"/>
    </row>
    <row r="16" spans="1:5" ht="15.75" customHeight="1" x14ac:dyDescent="0.25">
      <c r="A16" s="59"/>
      <c r="B16" s="11" t="s">
        <v>26</v>
      </c>
      <c r="C16" s="11">
        <v>10</v>
      </c>
      <c r="D16" s="3"/>
      <c r="E16" s="46"/>
    </row>
    <row r="17" spans="1:5" ht="12.75" customHeight="1" x14ac:dyDescent="0.25">
      <c r="A17" s="59"/>
      <c r="B17" s="11" t="s">
        <v>84</v>
      </c>
      <c r="C17">
        <v>15</v>
      </c>
      <c r="D17" s="3"/>
      <c r="E17" s="46"/>
    </row>
    <row r="18" spans="1:5" ht="12.75" customHeight="1" x14ac:dyDescent="0.25">
      <c r="A18" s="59"/>
      <c r="B18" s="11" t="s">
        <v>85</v>
      </c>
      <c r="C18">
        <v>5</v>
      </c>
      <c r="D18" s="3"/>
      <c r="E18" s="46"/>
    </row>
    <row r="19" spans="1:5" ht="12.75" customHeight="1" x14ac:dyDescent="0.25">
      <c r="A19" s="59"/>
      <c r="C19">
        <v>30</v>
      </c>
      <c r="D19" s="3" t="s">
        <v>121</v>
      </c>
      <c r="E19" s="46"/>
    </row>
    <row r="20" spans="1:5" ht="12.75" customHeight="1" x14ac:dyDescent="0.25">
      <c r="A20" s="59"/>
      <c r="D20" s="3"/>
      <c r="E20" s="46"/>
    </row>
    <row r="21" spans="1:5" ht="12.75" customHeight="1" x14ac:dyDescent="0.3">
      <c r="A21" s="59"/>
      <c r="B21" s="2"/>
      <c r="D21" s="3" t="s">
        <v>122</v>
      </c>
      <c r="E21" s="46"/>
    </row>
    <row r="22" spans="1:5" ht="12.75" customHeight="1" x14ac:dyDescent="0.25">
      <c r="A22" s="59"/>
      <c r="D22" s="3"/>
      <c r="E22" s="46"/>
    </row>
    <row r="23" spans="1:5" ht="12.75" customHeight="1" x14ac:dyDescent="0.25">
      <c r="D23" s="3"/>
    </row>
    <row r="24" spans="1:5" ht="12.75" customHeight="1" x14ac:dyDescent="0.25">
      <c r="D24" s="3"/>
    </row>
    <row r="25" spans="1:5" ht="12.75" customHeight="1" x14ac:dyDescent="0.25">
      <c r="D25" s="3"/>
    </row>
    <row r="26" spans="1:5" ht="12.75" customHeight="1" x14ac:dyDescent="0.25">
      <c r="D26" s="3"/>
    </row>
    <row r="27" spans="1:5" ht="12.75" customHeight="1" x14ac:dyDescent="0.25">
      <c r="D27" s="3"/>
    </row>
    <row r="28" spans="1:5" ht="12.75" customHeight="1" x14ac:dyDescent="0.25">
      <c r="D28" s="3"/>
    </row>
    <row r="29" spans="1:5" ht="12.75" customHeight="1" x14ac:dyDescent="0.25">
      <c r="D29" s="3"/>
    </row>
    <row r="30" spans="1:5" ht="12.75" customHeight="1" x14ac:dyDescent="0.25">
      <c r="D30" s="3"/>
    </row>
    <row r="31" spans="1:5" ht="12.75" customHeight="1" x14ac:dyDescent="0.25">
      <c r="D31" s="3"/>
    </row>
    <row r="32" spans="1:5" ht="12.75" customHeight="1" x14ac:dyDescent="0.25">
      <c r="D32" s="3"/>
    </row>
    <row r="33" spans="4:4" ht="12.75" customHeight="1" x14ac:dyDescent="0.25">
      <c r="D33" s="3"/>
    </row>
    <row r="34" spans="4:4" ht="12.75" customHeight="1" x14ac:dyDescent="0.25">
      <c r="D34" s="3"/>
    </row>
    <row r="35" spans="4:4" ht="12.75" customHeight="1" x14ac:dyDescent="0.25">
      <c r="D35" s="3"/>
    </row>
    <row r="36" spans="4:4" ht="12.75" customHeight="1" x14ac:dyDescent="0.25">
      <c r="D36" s="3"/>
    </row>
    <row r="37" spans="4:4" ht="12.75" customHeight="1" x14ac:dyDescent="0.25">
      <c r="D37" s="3"/>
    </row>
    <row r="38" spans="4:4" ht="12.75" customHeight="1" x14ac:dyDescent="0.25">
      <c r="D38" s="3"/>
    </row>
    <row r="39" spans="4:4" ht="12.75" customHeight="1" x14ac:dyDescent="0.25">
      <c r="D39" s="3"/>
    </row>
    <row r="40" spans="4:4" ht="12.75" customHeight="1" x14ac:dyDescent="0.25">
      <c r="D40" s="3"/>
    </row>
    <row r="41" spans="4:4" ht="12.75" customHeight="1" x14ac:dyDescent="0.25">
      <c r="D41" s="3"/>
    </row>
    <row r="42" spans="4:4" ht="12.75" customHeight="1" x14ac:dyDescent="0.25">
      <c r="D42" s="3"/>
    </row>
    <row r="43" spans="4:4" ht="12.75" customHeight="1" x14ac:dyDescent="0.25">
      <c r="D43" s="3"/>
    </row>
    <row r="44" spans="4:4" ht="12.75" customHeight="1" x14ac:dyDescent="0.25">
      <c r="D44" s="3"/>
    </row>
    <row r="45" spans="4:4" ht="12.75" customHeight="1" x14ac:dyDescent="0.25">
      <c r="D45" s="3"/>
    </row>
    <row r="46" spans="4:4" ht="12.75" customHeight="1" x14ac:dyDescent="0.25">
      <c r="D46" s="3"/>
    </row>
    <row r="47" spans="4:4" ht="12.75" customHeight="1" x14ac:dyDescent="0.25">
      <c r="D47" s="3"/>
    </row>
    <row r="48" spans="4:4" ht="12.75" customHeight="1" x14ac:dyDescent="0.25">
      <c r="D48" s="3"/>
    </row>
    <row r="49" spans="4:4" ht="12.75" customHeight="1" x14ac:dyDescent="0.25">
      <c r="D49" s="3"/>
    </row>
    <row r="50" spans="4:4" ht="12.75" customHeight="1" x14ac:dyDescent="0.25">
      <c r="D50" s="3"/>
    </row>
    <row r="51" spans="4:4" ht="12.75" customHeight="1" x14ac:dyDescent="0.25">
      <c r="D51" s="3"/>
    </row>
    <row r="52" spans="4:4" ht="12.75" customHeight="1" x14ac:dyDescent="0.25">
      <c r="D52" s="3"/>
    </row>
    <row r="53" spans="4:4" ht="12.75" customHeight="1" x14ac:dyDescent="0.25">
      <c r="D53" s="3"/>
    </row>
    <row r="54" spans="4:4" ht="12.75" customHeight="1" x14ac:dyDescent="0.25">
      <c r="D54" s="3"/>
    </row>
    <row r="55" spans="4:4" ht="12.75" customHeight="1" x14ac:dyDescent="0.25">
      <c r="D55" s="3"/>
    </row>
    <row r="56" spans="4:4" ht="12.75" customHeight="1" x14ac:dyDescent="0.25">
      <c r="D56" s="3"/>
    </row>
    <row r="57" spans="4:4" ht="12.75" customHeight="1" x14ac:dyDescent="0.25">
      <c r="D57" s="3"/>
    </row>
    <row r="58" spans="4:4" ht="12.75" customHeight="1" x14ac:dyDescent="0.25">
      <c r="D58" s="3"/>
    </row>
    <row r="59" spans="4:4" ht="12.75" customHeight="1" x14ac:dyDescent="0.25">
      <c r="D59" s="3"/>
    </row>
    <row r="60" spans="4:4" ht="12.75" customHeight="1" x14ac:dyDescent="0.25">
      <c r="D60" s="3"/>
    </row>
    <row r="61" spans="4:4" ht="12.75" customHeight="1" x14ac:dyDescent="0.25">
      <c r="D61" s="3"/>
    </row>
    <row r="62" spans="4:4" ht="12.75" customHeight="1" x14ac:dyDescent="0.25">
      <c r="D62" s="3"/>
    </row>
    <row r="63" spans="4:4" ht="12.75" customHeight="1" x14ac:dyDescent="0.25">
      <c r="D63" s="3"/>
    </row>
    <row r="64" spans="4:4" ht="12.75" customHeight="1" x14ac:dyDescent="0.25">
      <c r="D64" s="3"/>
    </row>
    <row r="65" spans="4:4" ht="12.75" customHeight="1" x14ac:dyDescent="0.25">
      <c r="D65" s="3"/>
    </row>
    <row r="66" spans="4:4" ht="12.75" customHeight="1" x14ac:dyDescent="0.25">
      <c r="D66" s="3"/>
    </row>
    <row r="67" spans="4:4" ht="12.75" customHeight="1" x14ac:dyDescent="0.25">
      <c r="D67" s="3"/>
    </row>
    <row r="68" spans="4:4" ht="12.75" customHeight="1" x14ac:dyDescent="0.25">
      <c r="D68" s="3"/>
    </row>
    <row r="69" spans="4:4" ht="12.75" customHeight="1" x14ac:dyDescent="0.25">
      <c r="D69" s="3"/>
    </row>
    <row r="70" spans="4:4" ht="12.75" customHeight="1" x14ac:dyDescent="0.25">
      <c r="D70" s="3"/>
    </row>
    <row r="71" spans="4:4" ht="12.75" customHeight="1" x14ac:dyDescent="0.25">
      <c r="D71" s="3"/>
    </row>
    <row r="72" spans="4:4" ht="12.75" customHeight="1" x14ac:dyDescent="0.25">
      <c r="D72" s="3"/>
    </row>
    <row r="73" spans="4:4" ht="12.75" customHeight="1" x14ac:dyDescent="0.25">
      <c r="D73" s="3"/>
    </row>
    <row r="74" spans="4:4" ht="12.75" customHeight="1" x14ac:dyDescent="0.25">
      <c r="D74" s="3"/>
    </row>
    <row r="75" spans="4:4" ht="12.75" customHeight="1" x14ac:dyDescent="0.25">
      <c r="D75" s="3"/>
    </row>
    <row r="76" spans="4:4" ht="12.75" customHeight="1" x14ac:dyDescent="0.25">
      <c r="D76" s="3"/>
    </row>
    <row r="77" spans="4:4" ht="12.75" customHeight="1" x14ac:dyDescent="0.25">
      <c r="D77" s="3"/>
    </row>
    <row r="78" spans="4:4" ht="12.75" customHeight="1" x14ac:dyDescent="0.25">
      <c r="D78" s="3"/>
    </row>
    <row r="79" spans="4:4" ht="12.75" customHeight="1" x14ac:dyDescent="0.25">
      <c r="D79" s="3"/>
    </row>
    <row r="80" spans="4:4" ht="12.75" customHeight="1" x14ac:dyDescent="0.25">
      <c r="D80" s="3"/>
    </row>
    <row r="81" spans="4:4" ht="12.75" customHeight="1" x14ac:dyDescent="0.25">
      <c r="D81" s="3"/>
    </row>
    <row r="82" spans="4:4" ht="12.75" customHeight="1" x14ac:dyDescent="0.25">
      <c r="D82" s="3"/>
    </row>
    <row r="83" spans="4:4" ht="12.75" customHeight="1" x14ac:dyDescent="0.25">
      <c r="D83" s="3"/>
    </row>
    <row r="84" spans="4:4" ht="12.75" customHeight="1" x14ac:dyDescent="0.25">
      <c r="D84" s="3"/>
    </row>
    <row r="85" spans="4:4" ht="12.75" customHeight="1" x14ac:dyDescent="0.25">
      <c r="D85" s="3"/>
    </row>
    <row r="86" spans="4:4" ht="12.75" customHeight="1" x14ac:dyDescent="0.25">
      <c r="D86" s="3"/>
    </row>
    <row r="87" spans="4:4" ht="12.75" customHeight="1" x14ac:dyDescent="0.25">
      <c r="D87" s="3"/>
    </row>
    <row r="88" spans="4:4" ht="12.75" customHeight="1" x14ac:dyDescent="0.25">
      <c r="D88" s="3"/>
    </row>
    <row r="89" spans="4:4" ht="12.75" customHeight="1" x14ac:dyDescent="0.25">
      <c r="D89" s="3"/>
    </row>
    <row r="90" spans="4:4" ht="12.75" customHeight="1" x14ac:dyDescent="0.25">
      <c r="D90" s="3"/>
    </row>
    <row r="91" spans="4:4" ht="12.75" customHeight="1" x14ac:dyDescent="0.25">
      <c r="D91" s="3"/>
    </row>
    <row r="92" spans="4:4" ht="12.75" customHeight="1" x14ac:dyDescent="0.25">
      <c r="D92" s="3"/>
    </row>
    <row r="93" spans="4:4" ht="12.75" customHeight="1" x14ac:dyDescent="0.25">
      <c r="D93" s="3"/>
    </row>
    <row r="94" spans="4:4" ht="12.75" customHeight="1" x14ac:dyDescent="0.25">
      <c r="D94" s="3"/>
    </row>
    <row r="95" spans="4:4" ht="12.75" customHeight="1" x14ac:dyDescent="0.25">
      <c r="D95" s="3"/>
    </row>
    <row r="96" spans="4:4" ht="12.75" customHeight="1" x14ac:dyDescent="0.25">
      <c r="D96" s="3"/>
    </row>
    <row r="97" spans="4:4" ht="12.75" customHeight="1" x14ac:dyDescent="0.25">
      <c r="D97" s="3"/>
    </row>
    <row r="98" spans="4:4" ht="12.75" customHeight="1" x14ac:dyDescent="0.25">
      <c r="D98" s="3"/>
    </row>
    <row r="99" spans="4:4" ht="12.75" customHeight="1" x14ac:dyDescent="0.25">
      <c r="D99" s="3"/>
    </row>
    <row r="100" spans="4:4" ht="12.75" customHeight="1" x14ac:dyDescent="0.25">
      <c r="D100" s="3"/>
    </row>
    <row r="101" spans="4:4" ht="12.75" customHeight="1" x14ac:dyDescent="0.25">
      <c r="D101" s="3"/>
    </row>
    <row r="102" spans="4:4" ht="12.75" customHeight="1" x14ac:dyDescent="0.25">
      <c r="D102" s="3"/>
    </row>
    <row r="103" spans="4:4" ht="12.75" customHeight="1" x14ac:dyDescent="0.25">
      <c r="D103" s="3"/>
    </row>
    <row r="104" spans="4:4" ht="12.75" customHeight="1" x14ac:dyDescent="0.25">
      <c r="D104" s="3"/>
    </row>
    <row r="105" spans="4:4" ht="12.75" customHeight="1" x14ac:dyDescent="0.25">
      <c r="D105" s="3"/>
    </row>
    <row r="106" spans="4:4" ht="12.75" customHeight="1" x14ac:dyDescent="0.25">
      <c r="D106" s="3"/>
    </row>
    <row r="107" spans="4:4" ht="12.75" customHeight="1" x14ac:dyDescent="0.25">
      <c r="D107" s="3"/>
    </row>
    <row r="108" spans="4:4" ht="12.75" customHeight="1" x14ac:dyDescent="0.25">
      <c r="D108" s="3"/>
    </row>
    <row r="109" spans="4:4" ht="12.75" customHeight="1" x14ac:dyDescent="0.25">
      <c r="D109" s="3"/>
    </row>
    <row r="110" spans="4:4" ht="12.75" customHeight="1" x14ac:dyDescent="0.25">
      <c r="D110" s="3"/>
    </row>
    <row r="111" spans="4:4" ht="12.75" customHeight="1" x14ac:dyDescent="0.25">
      <c r="D111" s="3"/>
    </row>
    <row r="112" spans="4:4" ht="12.75" customHeight="1" x14ac:dyDescent="0.25">
      <c r="D112" s="3"/>
    </row>
    <row r="113" spans="4:4" ht="12.75" customHeight="1" x14ac:dyDescent="0.25">
      <c r="D113" s="3"/>
    </row>
    <row r="114" spans="4:4" ht="12.75" customHeight="1" x14ac:dyDescent="0.25">
      <c r="D114" s="3"/>
    </row>
    <row r="115" spans="4:4" ht="12.75" customHeight="1" x14ac:dyDescent="0.25">
      <c r="D115" s="3"/>
    </row>
    <row r="116" spans="4:4" ht="12.75" customHeight="1" x14ac:dyDescent="0.25">
      <c r="D116" s="3"/>
    </row>
    <row r="117" spans="4:4" ht="12.75" customHeight="1" x14ac:dyDescent="0.25">
      <c r="D117" s="3"/>
    </row>
    <row r="118" spans="4:4" ht="12.75" customHeight="1" x14ac:dyDescent="0.25">
      <c r="D118" s="3"/>
    </row>
    <row r="119" spans="4:4" ht="12.75" customHeight="1" x14ac:dyDescent="0.25">
      <c r="D119" s="3"/>
    </row>
    <row r="120" spans="4:4" ht="12.75" customHeight="1" x14ac:dyDescent="0.25">
      <c r="D120" s="3"/>
    </row>
    <row r="121" spans="4:4" ht="12.75" customHeight="1" x14ac:dyDescent="0.25">
      <c r="D121" s="3"/>
    </row>
    <row r="122" spans="4:4" ht="12.75" customHeight="1" x14ac:dyDescent="0.25">
      <c r="D122" s="3"/>
    </row>
    <row r="123" spans="4:4" ht="12.75" customHeight="1" x14ac:dyDescent="0.25">
      <c r="D123" s="3"/>
    </row>
    <row r="124" spans="4:4" ht="12.75" customHeight="1" x14ac:dyDescent="0.25">
      <c r="D124" s="3"/>
    </row>
    <row r="125" spans="4:4" ht="12.75" customHeight="1" x14ac:dyDescent="0.25">
      <c r="D125" s="3"/>
    </row>
    <row r="126" spans="4:4" ht="12.75" customHeight="1" x14ac:dyDescent="0.25">
      <c r="D126" s="3"/>
    </row>
    <row r="127" spans="4:4" ht="12.75" customHeight="1" x14ac:dyDescent="0.25">
      <c r="D127" s="3"/>
    </row>
    <row r="128" spans="4:4" ht="12.75" customHeight="1" x14ac:dyDescent="0.25">
      <c r="D128" s="3"/>
    </row>
    <row r="129" spans="4:4" ht="12.75" customHeight="1" x14ac:dyDescent="0.25">
      <c r="D129" s="3"/>
    </row>
    <row r="130" spans="4:4" ht="12.75" customHeight="1" x14ac:dyDescent="0.25">
      <c r="D130" s="3"/>
    </row>
    <row r="131" spans="4:4" ht="12.75" customHeight="1" x14ac:dyDescent="0.25">
      <c r="D131" s="3"/>
    </row>
    <row r="132" spans="4:4" ht="12.75" customHeight="1" x14ac:dyDescent="0.25">
      <c r="D132" s="3"/>
    </row>
    <row r="133" spans="4:4" ht="12.75" customHeight="1" x14ac:dyDescent="0.25">
      <c r="D133" s="3"/>
    </row>
    <row r="134" spans="4:4" ht="12.75" customHeight="1" x14ac:dyDescent="0.25">
      <c r="D134" s="3"/>
    </row>
    <row r="135" spans="4:4" ht="12.75" customHeight="1" x14ac:dyDescent="0.25">
      <c r="D135" s="3"/>
    </row>
    <row r="136" spans="4:4" ht="12.75" customHeight="1" x14ac:dyDescent="0.25">
      <c r="D136" s="3"/>
    </row>
    <row r="137" spans="4:4" ht="12.75" customHeight="1" x14ac:dyDescent="0.25">
      <c r="D137" s="3"/>
    </row>
    <row r="138" spans="4:4" ht="12.75" customHeight="1" x14ac:dyDescent="0.25">
      <c r="D138" s="3"/>
    </row>
    <row r="139" spans="4:4" ht="12.75" customHeight="1" x14ac:dyDescent="0.25">
      <c r="D139" s="3"/>
    </row>
    <row r="140" spans="4:4" ht="12.75" customHeight="1" x14ac:dyDescent="0.25">
      <c r="D140" s="3"/>
    </row>
    <row r="141" spans="4:4" ht="12.75" customHeight="1" x14ac:dyDescent="0.25">
      <c r="D141" s="3"/>
    </row>
    <row r="142" spans="4:4" ht="12.75" customHeight="1" x14ac:dyDescent="0.25">
      <c r="D142" s="3"/>
    </row>
    <row r="143" spans="4:4" ht="12.75" customHeight="1" x14ac:dyDescent="0.25">
      <c r="D143" s="3"/>
    </row>
    <row r="144" spans="4:4" ht="12.75" customHeight="1" x14ac:dyDescent="0.25">
      <c r="D144" s="3"/>
    </row>
    <row r="145" spans="4:4" ht="12.75" customHeight="1" x14ac:dyDescent="0.25">
      <c r="D145" s="3"/>
    </row>
    <row r="146" spans="4:4" ht="12.75" customHeight="1" x14ac:dyDescent="0.25">
      <c r="D146" s="3"/>
    </row>
    <row r="147" spans="4:4" ht="12.75" customHeight="1" x14ac:dyDescent="0.25">
      <c r="D147" s="3"/>
    </row>
    <row r="148" spans="4:4" ht="12.75" customHeight="1" x14ac:dyDescent="0.25">
      <c r="D148" s="3"/>
    </row>
    <row r="149" spans="4:4" ht="12.75" customHeight="1" x14ac:dyDescent="0.25">
      <c r="D149" s="3"/>
    </row>
    <row r="150" spans="4:4" ht="12.75" customHeight="1" x14ac:dyDescent="0.25">
      <c r="D150" s="3"/>
    </row>
    <row r="151" spans="4:4" ht="12.75" customHeight="1" x14ac:dyDescent="0.25">
      <c r="D151" s="3"/>
    </row>
    <row r="152" spans="4:4" ht="12.75" customHeight="1" x14ac:dyDescent="0.25">
      <c r="D152" s="3"/>
    </row>
    <row r="153" spans="4:4" ht="12.75" customHeight="1" x14ac:dyDescent="0.25">
      <c r="D153" s="3"/>
    </row>
    <row r="154" spans="4:4" ht="12.75" customHeight="1" x14ac:dyDescent="0.25">
      <c r="D154" s="3"/>
    </row>
    <row r="155" spans="4:4" ht="12.75" customHeight="1" x14ac:dyDescent="0.25">
      <c r="D155" s="3"/>
    </row>
    <row r="156" spans="4:4" ht="12.75" customHeight="1" x14ac:dyDescent="0.25">
      <c r="D156" s="3"/>
    </row>
    <row r="157" spans="4:4" ht="12.75" customHeight="1" x14ac:dyDescent="0.25">
      <c r="D157" s="3"/>
    </row>
    <row r="158" spans="4:4" ht="12.75" customHeight="1" x14ac:dyDescent="0.25">
      <c r="D158" s="3"/>
    </row>
    <row r="159" spans="4:4" ht="12.75" customHeight="1" x14ac:dyDescent="0.25">
      <c r="D159" s="3"/>
    </row>
    <row r="160" spans="4:4" ht="12.75" customHeight="1" x14ac:dyDescent="0.25">
      <c r="D160" s="3"/>
    </row>
    <row r="161" spans="4:4" ht="12.75" customHeight="1" x14ac:dyDescent="0.25">
      <c r="D161" s="3"/>
    </row>
    <row r="162" spans="4:4" ht="12.75" customHeight="1" x14ac:dyDescent="0.25">
      <c r="D162" s="3"/>
    </row>
    <row r="163" spans="4:4" ht="12.75" customHeight="1" x14ac:dyDescent="0.25">
      <c r="D163" s="3"/>
    </row>
    <row r="164" spans="4:4" ht="12.75" customHeight="1" x14ac:dyDescent="0.25">
      <c r="D164" s="3"/>
    </row>
    <row r="165" spans="4:4" ht="12.75" customHeight="1" x14ac:dyDescent="0.25">
      <c r="D165" s="3"/>
    </row>
    <row r="166" spans="4:4" ht="12.75" customHeight="1" x14ac:dyDescent="0.25">
      <c r="D166" s="3"/>
    </row>
    <row r="167" spans="4:4" ht="12.75" customHeight="1" x14ac:dyDescent="0.25">
      <c r="D167" s="3"/>
    </row>
    <row r="168" spans="4:4" ht="12.75" customHeight="1" x14ac:dyDescent="0.25">
      <c r="D168" s="3"/>
    </row>
    <row r="169" spans="4:4" ht="12.75" customHeight="1" x14ac:dyDescent="0.25">
      <c r="D169" s="3"/>
    </row>
    <row r="170" spans="4:4" ht="12.75" customHeight="1" x14ac:dyDescent="0.25">
      <c r="D170" s="3"/>
    </row>
    <row r="171" spans="4:4" ht="12.75" customHeight="1" x14ac:dyDescent="0.25">
      <c r="D171" s="3"/>
    </row>
    <row r="172" spans="4:4" ht="12.75" customHeight="1" x14ac:dyDescent="0.25">
      <c r="D172" s="3"/>
    </row>
    <row r="173" spans="4:4" ht="12.75" customHeight="1" x14ac:dyDescent="0.25">
      <c r="D173" s="3"/>
    </row>
    <row r="174" spans="4:4" ht="12.75" customHeight="1" x14ac:dyDescent="0.25">
      <c r="D174" s="3"/>
    </row>
    <row r="175" spans="4:4" ht="12.75" customHeight="1" x14ac:dyDescent="0.25">
      <c r="D175" s="3"/>
    </row>
    <row r="176" spans="4:4" ht="12.75" customHeight="1" x14ac:dyDescent="0.25">
      <c r="D176" s="3"/>
    </row>
    <row r="177" spans="4:4" ht="12.75" customHeight="1" x14ac:dyDescent="0.25">
      <c r="D177" s="3"/>
    </row>
    <row r="178" spans="4:4" ht="12.75" customHeight="1" x14ac:dyDescent="0.25">
      <c r="D178" s="3"/>
    </row>
    <row r="179" spans="4:4" ht="12.75" customHeight="1" x14ac:dyDescent="0.25">
      <c r="D179" s="3"/>
    </row>
    <row r="180" spans="4:4" ht="12.75" customHeight="1" x14ac:dyDescent="0.25">
      <c r="D180" s="3"/>
    </row>
    <row r="181" spans="4:4" ht="12.75" customHeight="1" x14ac:dyDescent="0.25">
      <c r="D181" s="3"/>
    </row>
    <row r="182" spans="4:4" ht="12.75" customHeight="1" x14ac:dyDescent="0.25">
      <c r="D182" s="3"/>
    </row>
    <row r="183" spans="4:4" ht="12.75" customHeight="1" x14ac:dyDescent="0.25">
      <c r="D183" s="3"/>
    </row>
    <row r="184" spans="4:4" ht="12.75" customHeight="1" x14ac:dyDescent="0.25">
      <c r="D184" s="3"/>
    </row>
    <row r="185" spans="4:4" ht="12.75" customHeight="1" x14ac:dyDescent="0.25">
      <c r="D185" s="3"/>
    </row>
    <row r="186" spans="4:4" ht="12.75" customHeight="1" x14ac:dyDescent="0.25">
      <c r="D186" s="3"/>
    </row>
    <row r="187" spans="4:4" ht="12.75" customHeight="1" x14ac:dyDescent="0.25">
      <c r="D187" s="3"/>
    </row>
    <row r="188" spans="4:4" ht="12.75" customHeight="1" x14ac:dyDescent="0.25">
      <c r="D188" s="3"/>
    </row>
    <row r="189" spans="4:4" ht="12.75" customHeight="1" x14ac:dyDescent="0.25">
      <c r="D189" s="3"/>
    </row>
    <row r="190" spans="4:4" ht="12.75" customHeight="1" x14ac:dyDescent="0.25">
      <c r="D190" s="3"/>
    </row>
    <row r="191" spans="4:4" ht="12.75" customHeight="1" x14ac:dyDescent="0.25">
      <c r="D191" s="3"/>
    </row>
    <row r="192" spans="4:4" ht="12.75" customHeight="1" x14ac:dyDescent="0.25">
      <c r="D192" s="3"/>
    </row>
    <row r="193" spans="4:4" ht="12.75" customHeight="1" x14ac:dyDescent="0.25">
      <c r="D193" s="3"/>
    </row>
    <row r="194" spans="4:4" ht="12.75" customHeight="1" x14ac:dyDescent="0.25">
      <c r="D194" s="3"/>
    </row>
    <row r="195" spans="4:4" ht="12.75" customHeight="1" x14ac:dyDescent="0.25">
      <c r="D195" s="3"/>
    </row>
    <row r="196" spans="4:4" ht="12.75" customHeight="1" x14ac:dyDescent="0.25">
      <c r="D196" s="3"/>
    </row>
    <row r="197" spans="4:4" ht="12.75" customHeight="1" x14ac:dyDescent="0.25">
      <c r="D197" s="3"/>
    </row>
    <row r="198" spans="4:4" ht="12.75" customHeight="1" x14ac:dyDescent="0.25">
      <c r="D198" s="3"/>
    </row>
    <row r="199" spans="4:4" ht="12.75" customHeight="1" x14ac:dyDescent="0.25">
      <c r="D199" s="3"/>
    </row>
    <row r="200" spans="4:4" ht="12.75" customHeight="1" x14ac:dyDescent="0.25">
      <c r="D200" s="3"/>
    </row>
    <row r="201" spans="4:4" ht="12.75" customHeight="1" x14ac:dyDescent="0.25">
      <c r="D201" s="3"/>
    </row>
    <row r="202" spans="4:4" ht="12.75" customHeight="1" x14ac:dyDescent="0.25">
      <c r="D202" s="3"/>
    </row>
    <row r="203" spans="4:4" ht="12.75" customHeight="1" x14ac:dyDescent="0.25">
      <c r="D203" s="3"/>
    </row>
    <row r="204" spans="4:4" ht="12.75" customHeight="1" x14ac:dyDescent="0.25">
      <c r="D204" s="3"/>
    </row>
    <row r="205" spans="4:4" ht="12.75" customHeight="1" x14ac:dyDescent="0.25">
      <c r="D205" s="3"/>
    </row>
    <row r="206" spans="4:4" ht="12.75" customHeight="1" x14ac:dyDescent="0.25">
      <c r="D206" s="3"/>
    </row>
    <row r="207" spans="4:4" ht="12.75" customHeight="1" x14ac:dyDescent="0.25">
      <c r="D207" s="3"/>
    </row>
    <row r="208" spans="4:4" ht="12.75" customHeight="1" x14ac:dyDescent="0.25">
      <c r="D208" s="3"/>
    </row>
    <row r="209" spans="4:4" ht="12.75" customHeight="1" x14ac:dyDescent="0.25">
      <c r="D209" s="3"/>
    </row>
    <row r="210" spans="4:4" ht="12.75" customHeight="1" x14ac:dyDescent="0.25">
      <c r="D210" s="3"/>
    </row>
    <row r="211" spans="4:4" ht="12.75" customHeight="1" x14ac:dyDescent="0.25">
      <c r="D211" s="3"/>
    </row>
    <row r="212" spans="4:4" ht="12.75" customHeight="1" x14ac:dyDescent="0.25">
      <c r="D212" s="3"/>
    </row>
    <row r="213" spans="4:4" ht="12.75" customHeight="1" x14ac:dyDescent="0.25">
      <c r="D213" s="3"/>
    </row>
    <row r="214" spans="4:4" ht="12.75" customHeight="1" x14ac:dyDescent="0.25">
      <c r="D214" s="3"/>
    </row>
    <row r="215" spans="4:4" ht="12.75" customHeight="1" x14ac:dyDescent="0.25">
      <c r="D215" s="3"/>
    </row>
    <row r="216" spans="4:4" ht="12.75" customHeight="1" x14ac:dyDescent="0.25">
      <c r="D216" s="3"/>
    </row>
    <row r="217" spans="4:4" ht="12.75" customHeight="1" x14ac:dyDescent="0.25">
      <c r="D217" s="3"/>
    </row>
    <row r="218" spans="4:4" ht="12.75" customHeight="1" x14ac:dyDescent="0.25">
      <c r="D218" s="3"/>
    </row>
    <row r="219" spans="4:4" ht="12.75" customHeight="1" x14ac:dyDescent="0.25">
      <c r="D219" s="3"/>
    </row>
    <row r="220" spans="4:4" ht="12.75" customHeight="1" x14ac:dyDescent="0.25">
      <c r="D220" s="3"/>
    </row>
    <row r="221" spans="4:4" ht="12.75" customHeight="1" x14ac:dyDescent="0.25">
      <c r="D221" s="3"/>
    </row>
    <row r="222" spans="4:4" ht="12.75" customHeight="1" x14ac:dyDescent="0.25">
      <c r="D222" s="3"/>
    </row>
    <row r="223" spans="4:4" ht="12.75" customHeight="1" x14ac:dyDescent="0.25">
      <c r="D223" s="3"/>
    </row>
    <row r="224" spans="4:4" ht="12.75" customHeight="1" x14ac:dyDescent="0.25">
      <c r="D224" s="3"/>
    </row>
    <row r="225" spans="4:4" ht="12.75" customHeight="1" x14ac:dyDescent="0.25">
      <c r="D225" s="3"/>
    </row>
    <row r="226" spans="4:4" ht="12.75" customHeight="1" x14ac:dyDescent="0.25">
      <c r="D226" s="3"/>
    </row>
    <row r="227" spans="4:4" ht="12.75" customHeight="1" x14ac:dyDescent="0.25">
      <c r="D227" s="3"/>
    </row>
    <row r="228" spans="4:4" ht="12.75" customHeight="1" x14ac:dyDescent="0.25">
      <c r="D228" s="3"/>
    </row>
    <row r="229" spans="4:4" ht="12.75" customHeight="1" x14ac:dyDescent="0.25">
      <c r="D229" s="3"/>
    </row>
    <row r="230" spans="4:4" ht="12.75" customHeight="1" x14ac:dyDescent="0.25">
      <c r="D230" s="3"/>
    </row>
    <row r="231" spans="4:4" ht="12.75" customHeight="1" x14ac:dyDescent="0.25">
      <c r="D231" s="3"/>
    </row>
    <row r="232" spans="4:4" ht="12.75" customHeight="1" x14ac:dyDescent="0.25">
      <c r="D232" s="3"/>
    </row>
    <row r="233" spans="4:4" ht="12.75" customHeight="1" x14ac:dyDescent="0.25">
      <c r="D233" s="3"/>
    </row>
    <row r="234" spans="4:4" ht="12.75" customHeight="1" x14ac:dyDescent="0.25">
      <c r="D234" s="3"/>
    </row>
    <row r="235" spans="4:4" ht="12.75" customHeight="1" x14ac:dyDescent="0.25">
      <c r="D235" s="3"/>
    </row>
    <row r="236" spans="4:4" ht="12.75" customHeight="1" x14ac:dyDescent="0.25">
      <c r="D236" s="3"/>
    </row>
    <row r="237" spans="4:4" ht="12.75" customHeight="1" x14ac:dyDescent="0.25">
      <c r="D237" s="3"/>
    </row>
    <row r="238" spans="4:4" ht="12.75" customHeight="1" x14ac:dyDescent="0.25">
      <c r="D238" s="3"/>
    </row>
    <row r="239" spans="4:4" ht="12.75" customHeight="1" x14ac:dyDescent="0.25">
      <c r="D239" s="3"/>
    </row>
    <row r="240" spans="4:4" ht="12.75" customHeight="1" x14ac:dyDescent="0.25">
      <c r="D240" s="3"/>
    </row>
    <row r="241" spans="4:4" ht="12.75" customHeight="1" x14ac:dyDescent="0.25">
      <c r="D241" s="3"/>
    </row>
    <row r="242" spans="4:4" ht="12.75" customHeight="1" x14ac:dyDescent="0.25">
      <c r="D242" s="3"/>
    </row>
    <row r="243" spans="4:4" ht="12.75" customHeight="1" x14ac:dyDescent="0.25">
      <c r="D243" s="3"/>
    </row>
    <row r="244" spans="4:4" ht="12.75" customHeight="1" x14ac:dyDescent="0.25">
      <c r="D244" s="3"/>
    </row>
    <row r="245" spans="4:4" ht="12.75" customHeight="1" x14ac:dyDescent="0.25">
      <c r="D245" s="3"/>
    </row>
    <row r="246" spans="4:4" ht="12.75" customHeight="1" x14ac:dyDescent="0.25">
      <c r="D246" s="3"/>
    </row>
    <row r="247" spans="4:4" ht="12.75" customHeight="1" x14ac:dyDescent="0.25">
      <c r="D247" s="3"/>
    </row>
    <row r="248" spans="4:4" ht="12.75" customHeight="1" x14ac:dyDescent="0.25">
      <c r="D248" s="3"/>
    </row>
    <row r="249" spans="4:4" ht="12.75" customHeight="1" x14ac:dyDescent="0.25">
      <c r="D249" s="3"/>
    </row>
    <row r="250" spans="4:4" ht="12.75" customHeight="1" x14ac:dyDescent="0.25">
      <c r="D250" s="3"/>
    </row>
    <row r="251" spans="4:4" ht="12.75" customHeight="1" x14ac:dyDescent="0.25">
      <c r="D251" s="3"/>
    </row>
    <row r="252" spans="4:4" ht="12.75" customHeight="1" x14ac:dyDescent="0.25">
      <c r="D252" s="3"/>
    </row>
    <row r="253" spans="4:4" ht="12.75" customHeight="1" x14ac:dyDescent="0.25">
      <c r="D253" s="3"/>
    </row>
    <row r="254" spans="4:4" ht="12.75" customHeight="1" x14ac:dyDescent="0.25">
      <c r="D254" s="3"/>
    </row>
    <row r="255" spans="4:4" ht="12.75" customHeight="1" x14ac:dyDescent="0.25">
      <c r="D255" s="3"/>
    </row>
    <row r="256" spans="4:4" ht="12.75" customHeight="1" x14ac:dyDescent="0.25">
      <c r="D256" s="3"/>
    </row>
    <row r="257" spans="4:4" ht="12.75" customHeight="1" x14ac:dyDescent="0.25">
      <c r="D257" s="3"/>
    </row>
    <row r="258" spans="4:4" ht="12.75" customHeight="1" x14ac:dyDescent="0.25">
      <c r="D258" s="3"/>
    </row>
    <row r="259" spans="4:4" ht="12.75" customHeight="1" x14ac:dyDescent="0.25">
      <c r="D259" s="3"/>
    </row>
    <row r="260" spans="4:4" ht="12.75" customHeight="1" x14ac:dyDescent="0.25">
      <c r="D260" s="3"/>
    </row>
    <row r="261" spans="4:4" ht="12.75" customHeight="1" x14ac:dyDescent="0.25">
      <c r="D261" s="3"/>
    </row>
    <row r="262" spans="4:4" ht="12.75" customHeight="1" x14ac:dyDescent="0.25">
      <c r="D262" s="3"/>
    </row>
    <row r="263" spans="4:4" ht="12.75" customHeight="1" x14ac:dyDescent="0.25">
      <c r="D263" s="3"/>
    </row>
    <row r="264" spans="4:4" ht="12.75" customHeight="1" x14ac:dyDescent="0.25">
      <c r="D264" s="3"/>
    </row>
    <row r="265" spans="4:4" ht="12.75" customHeight="1" x14ac:dyDescent="0.25">
      <c r="D265" s="3"/>
    </row>
    <row r="266" spans="4:4" ht="12.75" customHeight="1" x14ac:dyDescent="0.25">
      <c r="D266" s="3"/>
    </row>
    <row r="267" spans="4:4" ht="12.75" customHeight="1" x14ac:dyDescent="0.25">
      <c r="D267" s="3"/>
    </row>
    <row r="268" spans="4:4" ht="12.75" customHeight="1" x14ac:dyDescent="0.25">
      <c r="D268" s="3"/>
    </row>
    <row r="269" spans="4:4" ht="12.75" customHeight="1" x14ac:dyDescent="0.25">
      <c r="D269" s="3"/>
    </row>
    <row r="270" spans="4:4" ht="12.75" customHeight="1" x14ac:dyDescent="0.25">
      <c r="D270" s="3"/>
    </row>
    <row r="271" spans="4:4" ht="12.75" customHeight="1" x14ac:dyDescent="0.25">
      <c r="D271" s="3"/>
    </row>
    <row r="272" spans="4:4" ht="12.75" customHeight="1" x14ac:dyDescent="0.25">
      <c r="D272" s="3"/>
    </row>
    <row r="273" spans="4:4" ht="12.75" customHeight="1" x14ac:dyDescent="0.25">
      <c r="D273" s="3"/>
    </row>
    <row r="274" spans="4:4" ht="12.75" customHeight="1" x14ac:dyDescent="0.25">
      <c r="D274" s="3"/>
    </row>
    <row r="275" spans="4:4" ht="12.75" customHeight="1" x14ac:dyDescent="0.25">
      <c r="D275" s="3"/>
    </row>
    <row r="276" spans="4:4" ht="12.75" customHeight="1" x14ac:dyDescent="0.25">
      <c r="D276" s="3"/>
    </row>
    <row r="277" spans="4:4" ht="12.75" customHeight="1" x14ac:dyDescent="0.25">
      <c r="D277" s="3"/>
    </row>
    <row r="278" spans="4:4" ht="12.75" customHeight="1" x14ac:dyDescent="0.25">
      <c r="D278" s="3"/>
    </row>
    <row r="279" spans="4:4" ht="12.75" customHeight="1" x14ac:dyDescent="0.25">
      <c r="D279" s="3"/>
    </row>
    <row r="280" spans="4:4" ht="12.75" customHeight="1" x14ac:dyDescent="0.25">
      <c r="D280" s="3"/>
    </row>
    <row r="281" spans="4:4" ht="12.75" customHeight="1" x14ac:dyDescent="0.25">
      <c r="D281" s="3"/>
    </row>
    <row r="282" spans="4:4" ht="12.75" customHeight="1" x14ac:dyDescent="0.25">
      <c r="D282" s="3"/>
    </row>
    <row r="283" spans="4:4" ht="12.75" customHeight="1" x14ac:dyDescent="0.25">
      <c r="D283" s="3"/>
    </row>
    <row r="284" spans="4:4" ht="12.75" customHeight="1" x14ac:dyDescent="0.25">
      <c r="D284" s="3"/>
    </row>
    <row r="285" spans="4:4" ht="12.75" customHeight="1" x14ac:dyDescent="0.25">
      <c r="D285" s="3"/>
    </row>
    <row r="286" spans="4:4" ht="12.75" customHeight="1" x14ac:dyDescent="0.25">
      <c r="D286" s="3"/>
    </row>
    <row r="287" spans="4:4" ht="12.75" customHeight="1" x14ac:dyDescent="0.25">
      <c r="D287" s="3"/>
    </row>
    <row r="288" spans="4:4" ht="12.75" customHeight="1" x14ac:dyDescent="0.25">
      <c r="D288" s="3"/>
    </row>
    <row r="289" spans="4:4" ht="12.75" customHeight="1" x14ac:dyDescent="0.25">
      <c r="D289" s="3"/>
    </row>
    <row r="290" spans="4:4" ht="12.75" customHeight="1" x14ac:dyDescent="0.25">
      <c r="D290" s="3"/>
    </row>
    <row r="291" spans="4:4" ht="12.75" customHeight="1" x14ac:dyDescent="0.25">
      <c r="D291" s="3"/>
    </row>
    <row r="292" spans="4:4" ht="12.75" customHeight="1" x14ac:dyDescent="0.25">
      <c r="D292" s="3"/>
    </row>
    <row r="293" spans="4:4" ht="12.75" customHeight="1" x14ac:dyDescent="0.25">
      <c r="D293" s="3"/>
    </row>
    <row r="294" spans="4:4" ht="12.75" customHeight="1" x14ac:dyDescent="0.25">
      <c r="D294" s="3"/>
    </row>
    <row r="295" spans="4:4" ht="12.75" customHeight="1" x14ac:dyDescent="0.25">
      <c r="D295" s="3"/>
    </row>
    <row r="296" spans="4:4" ht="12.75" customHeight="1" x14ac:dyDescent="0.25">
      <c r="D296" s="3"/>
    </row>
    <row r="297" spans="4:4" ht="12.75" customHeight="1" x14ac:dyDescent="0.25">
      <c r="D297" s="3"/>
    </row>
    <row r="298" spans="4:4" ht="12.75" customHeight="1" x14ac:dyDescent="0.25">
      <c r="D298" s="3"/>
    </row>
    <row r="299" spans="4:4" ht="12.75" customHeight="1" x14ac:dyDescent="0.25">
      <c r="D299" s="3"/>
    </row>
    <row r="300" spans="4:4" ht="12.75" customHeight="1" x14ac:dyDescent="0.25">
      <c r="D300" s="3"/>
    </row>
    <row r="301" spans="4:4" ht="12.75" customHeight="1" x14ac:dyDescent="0.25">
      <c r="D301" s="3"/>
    </row>
    <row r="302" spans="4:4" ht="12.75" customHeight="1" x14ac:dyDescent="0.25">
      <c r="D302" s="3"/>
    </row>
    <row r="303" spans="4:4" ht="12.75" customHeight="1" x14ac:dyDescent="0.25">
      <c r="D303" s="3"/>
    </row>
    <row r="304" spans="4:4" ht="12.75" customHeight="1" x14ac:dyDescent="0.25">
      <c r="D304" s="3"/>
    </row>
    <row r="305" spans="4:4" ht="12.75" customHeight="1" x14ac:dyDescent="0.25">
      <c r="D305" s="3"/>
    </row>
    <row r="306" spans="4:4" ht="12.75" customHeight="1" x14ac:dyDescent="0.25">
      <c r="D306" s="3"/>
    </row>
    <row r="307" spans="4:4" ht="12.75" customHeight="1" x14ac:dyDescent="0.25">
      <c r="D307" s="3"/>
    </row>
    <row r="308" spans="4:4" ht="12.75" customHeight="1" x14ac:dyDescent="0.25">
      <c r="D308" s="3"/>
    </row>
    <row r="309" spans="4:4" ht="12.75" customHeight="1" x14ac:dyDescent="0.25">
      <c r="D309" s="3"/>
    </row>
    <row r="310" spans="4:4" ht="12.75" customHeight="1" x14ac:dyDescent="0.25">
      <c r="D310" s="3"/>
    </row>
    <row r="311" spans="4:4" ht="12.75" customHeight="1" x14ac:dyDescent="0.25">
      <c r="D311" s="3"/>
    </row>
    <row r="312" spans="4:4" ht="12.75" customHeight="1" x14ac:dyDescent="0.25">
      <c r="D312" s="3"/>
    </row>
    <row r="313" spans="4:4" ht="12.75" customHeight="1" x14ac:dyDescent="0.25">
      <c r="D313" s="3"/>
    </row>
    <row r="314" spans="4:4" ht="12.75" customHeight="1" x14ac:dyDescent="0.25">
      <c r="D314" s="3"/>
    </row>
    <row r="315" spans="4:4" ht="12.75" customHeight="1" x14ac:dyDescent="0.25">
      <c r="D315" s="3"/>
    </row>
    <row r="316" spans="4:4" ht="12.75" customHeight="1" x14ac:dyDescent="0.25">
      <c r="D316" s="3"/>
    </row>
    <row r="317" spans="4:4" ht="12.75" customHeight="1" x14ac:dyDescent="0.25">
      <c r="D317" s="3"/>
    </row>
    <row r="318" spans="4:4" ht="12.75" customHeight="1" x14ac:dyDescent="0.25">
      <c r="D318" s="3"/>
    </row>
    <row r="319" spans="4:4" ht="12.75" customHeight="1" x14ac:dyDescent="0.25">
      <c r="D319" s="3"/>
    </row>
    <row r="320" spans="4:4" ht="12.75" customHeight="1" x14ac:dyDescent="0.25">
      <c r="D320" s="3"/>
    </row>
    <row r="321" spans="4:4" ht="12.75" customHeight="1" x14ac:dyDescent="0.25">
      <c r="D321" s="3"/>
    </row>
    <row r="322" spans="4:4" ht="12.75" customHeight="1" x14ac:dyDescent="0.25">
      <c r="D322" s="3"/>
    </row>
    <row r="323" spans="4:4" ht="12.75" customHeight="1" x14ac:dyDescent="0.25">
      <c r="D323" s="3"/>
    </row>
    <row r="324" spans="4:4" ht="12.75" customHeight="1" x14ac:dyDescent="0.25">
      <c r="D324" s="3"/>
    </row>
    <row r="325" spans="4:4" ht="12.75" customHeight="1" x14ac:dyDescent="0.25">
      <c r="D325" s="3"/>
    </row>
    <row r="326" spans="4:4" ht="12.75" customHeight="1" x14ac:dyDescent="0.25">
      <c r="D326" s="3"/>
    </row>
    <row r="327" spans="4:4" ht="12.75" customHeight="1" x14ac:dyDescent="0.25">
      <c r="D327" s="3"/>
    </row>
    <row r="328" spans="4:4" ht="12.75" customHeight="1" x14ac:dyDescent="0.25">
      <c r="D328" s="3"/>
    </row>
    <row r="329" spans="4:4" ht="12.75" customHeight="1" x14ac:dyDescent="0.25">
      <c r="D329" s="3"/>
    </row>
    <row r="330" spans="4:4" ht="12.75" customHeight="1" x14ac:dyDescent="0.25">
      <c r="D330" s="3"/>
    </row>
    <row r="331" spans="4:4" ht="12.75" customHeight="1" x14ac:dyDescent="0.25">
      <c r="D331" s="3"/>
    </row>
    <row r="332" spans="4:4" ht="12.75" customHeight="1" x14ac:dyDescent="0.25">
      <c r="D332" s="3"/>
    </row>
    <row r="333" spans="4:4" ht="12.75" customHeight="1" x14ac:dyDescent="0.25">
      <c r="D333" s="3"/>
    </row>
    <row r="334" spans="4:4" ht="12.75" customHeight="1" x14ac:dyDescent="0.25">
      <c r="D334" s="3"/>
    </row>
    <row r="335" spans="4:4" ht="12.75" customHeight="1" x14ac:dyDescent="0.25">
      <c r="D335" s="3"/>
    </row>
    <row r="336" spans="4:4" ht="12.75" customHeight="1" x14ac:dyDescent="0.25">
      <c r="D336" s="3"/>
    </row>
    <row r="337" spans="4:4" ht="12.75" customHeight="1" x14ac:dyDescent="0.25">
      <c r="D337" s="3"/>
    </row>
    <row r="338" spans="4:4" ht="12.75" customHeight="1" x14ac:dyDescent="0.25">
      <c r="D338" s="3"/>
    </row>
    <row r="339" spans="4:4" ht="12.75" customHeight="1" x14ac:dyDescent="0.25">
      <c r="D339" s="3"/>
    </row>
    <row r="340" spans="4:4" ht="12.75" customHeight="1" x14ac:dyDescent="0.25">
      <c r="D340" s="3"/>
    </row>
    <row r="341" spans="4:4" ht="12.75" customHeight="1" x14ac:dyDescent="0.25">
      <c r="D341" s="3"/>
    </row>
    <row r="342" spans="4:4" ht="12.75" customHeight="1" x14ac:dyDescent="0.25">
      <c r="D342" s="3"/>
    </row>
    <row r="343" spans="4:4" ht="12.75" customHeight="1" x14ac:dyDescent="0.25">
      <c r="D343" s="3"/>
    </row>
    <row r="344" spans="4:4" ht="12.75" customHeight="1" x14ac:dyDescent="0.25">
      <c r="D344" s="3"/>
    </row>
    <row r="345" spans="4:4" ht="12.75" customHeight="1" x14ac:dyDescent="0.25">
      <c r="D345" s="3"/>
    </row>
    <row r="346" spans="4:4" ht="12.75" customHeight="1" x14ac:dyDescent="0.25">
      <c r="D346" s="3"/>
    </row>
    <row r="347" spans="4:4" ht="12.75" customHeight="1" x14ac:dyDescent="0.25">
      <c r="D347" s="3"/>
    </row>
    <row r="348" spans="4:4" ht="12.75" customHeight="1" x14ac:dyDescent="0.25">
      <c r="D348" s="3"/>
    </row>
    <row r="349" spans="4:4" ht="12.75" customHeight="1" x14ac:dyDescent="0.25">
      <c r="D349" s="3"/>
    </row>
    <row r="350" spans="4:4" ht="12.75" customHeight="1" x14ac:dyDescent="0.25">
      <c r="D350" s="3"/>
    </row>
    <row r="351" spans="4:4" ht="12.75" customHeight="1" x14ac:dyDescent="0.25">
      <c r="D351" s="3"/>
    </row>
    <row r="352" spans="4:4" ht="12.75" customHeight="1" x14ac:dyDescent="0.25">
      <c r="D352" s="3"/>
    </row>
    <row r="353" spans="4:4" ht="12.75" customHeight="1" x14ac:dyDescent="0.25">
      <c r="D353" s="3"/>
    </row>
    <row r="354" spans="4:4" ht="12.75" customHeight="1" x14ac:dyDescent="0.25">
      <c r="D354" s="3"/>
    </row>
    <row r="355" spans="4:4" ht="12.75" customHeight="1" x14ac:dyDescent="0.25">
      <c r="D355" s="3"/>
    </row>
    <row r="356" spans="4:4" ht="12.75" customHeight="1" x14ac:dyDescent="0.25">
      <c r="D356" s="3"/>
    </row>
    <row r="357" spans="4:4" ht="12.75" customHeight="1" x14ac:dyDescent="0.25">
      <c r="D357" s="3"/>
    </row>
    <row r="358" spans="4:4" ht="12.75" customHeight="1" x14ac:dyDescent="0.25">
      <c r="D358" s="3"/>
    </row>
    <row r="359" spans="4:4" ht="12.75" customHeight="1" x14ac:dyDescent="0.25">
      <c r="D359" s="3"/>
    </row>
    <row r="360" spans="4:4" ht="12.75" customHeight="1" x14ac:dyDescent="0.25">
      <c r="D360" s="3"/>
    </row>
    <row r="361" spans="4:4" ht="12.75" customHeight="1" x14ac:dyDescent="0.25">
      <c r="D361" s="3"/>
    </row>
    <row r="362" spans="4:4" ht="12.75" customHeight="1" x14ac:dyDescent="0.25">
      <c r="D362" s="3"/>
    </row>
    <row r="363" spans="4:4" ht="12.75" customHeight="1" x14ac:dyDescent="0.25">
      <c r="D363" s="3"/>
    </row>
    <row r="364" spans="4:4" ht="12.75" customHeight="1" x14ac:dyDescent="0.25">
      <c r="D364" s="3"/>
    </row>
    <row r="365" spans="4:4" ht="12.75" customHeight="1" x14ac:dyDescent="0.25">
      <c r="D365" s="3"/>
    </row>
    <row r="366" spans="4:4" ht="12.75" customHeight="1" x14ac:dyDescent="0.25">
      <c r="D366" s="3"/>
    </row>
    <row r="367" spans="4:4" ht="12.75" customHeight="1" x14ac:dyDescent="0.25">
      <c r="D367" s="3"/>
    </row>
    <row r="368" spans="4:4" ht="12.75" customHeight="1" x14ac:dyDescent="0.25">
      <c r="D368" s="3"/>
    </row>
    <row r="369" spans="4:4" ht="12.75" customHeight="1" x14ac:dyDescent="0.25">
      <c r="D369" s="3"/>
    </row>
    <row r="370" spans="4:4" ht="12.75" customHeight="1" x14ac:dyDescent="0.25">
      <c r="D370" s="3"/>
    </row>
    <row r="371" spans="4:4" ht="12.75" customHeight="1" x14ac:dyDescent="0.25">
      <c r="D371" s="3"/>
    </row>
    <row r="372" spans="4:4" ht="12.75" customHeight="1" x14ac:dyDescent="0.25">
      <c r="D372" s="3"/>
    </row>
    <row r="373" spans="4:4" ht="12.75" customHeight="1" x14ac:dyDescent="0.25">
      <c r="D373" s="3"/>
    </row>
    <row r="374" spans="4:4" ht="12.75" customHeight="1" x14ac:dyDescent="0.25">
      <c r="D374" s="3"/>
    </row>
    <row r="375" spans="4:4" ht="12.75" customHeight="1" x14ac:dyDescent="0.25">
      <c r="D375" s="3"/>
    </row>
    <row r="376" spans="4:4" ht="12.75" customHeight="1" x14ac:dyDescent="0.25">
      <c r="D376" s="3"/>
    </row>
    <row r="377" spans="4:4" ht="12.75" customHeight="1" x14ac:dyDescent="0.25">
      <c r="D377" s="3"/>
    </row>
    <row r="378" spans="4:4" ht="12.75" customHeight="1" x14ac:dyDescent="0.25">
      <c r="D378" s="3"/>
    </row>
    <row r="379" spans="4:4" ht="12.75" customHeight="1" x14ac:dyDescent="0.25">
      <c r="D379" s="3"/>
    </row>
    <row r="380" spans="4:4" ht="12.75" customHeight="1" x14ac:dyDescent="0.25">
      <c r="D380" s="3"/>
    </row>
    <row r="381" spans="4:4" ht="12.75" customHeight="1" x14ac:dyDescent="0.25">
      <c r="D381" s="3"/>
    </row>
    <row r="382" spans="4:4" ht="12.75" customHeight="1" x14ac:dyDescent="0.25">
      <c r="D382" s="3"/>
    </row>
    <row r="383" spans="4:4" ht="12.75" customHeight="1" x14ac:dyDescent="0.25">
      <c r="D383" s="3"/>
    </row>
    <row r="384" spans="4:4" ht="12.75" customHeight="1" x14ac:dyDescent="0.25">
      <c r="D384" s="3"/>
    </row>
    <row r="385" spans="4:4" ht="12.75" customHeight="1" x14ac:dyDescent="0.25">
      <c r="D385" s="3"/>
    </row>
    <row r="386" spans="4:4" ht="12.75" customHeight="1" x14ac:dyDescent="0.25">
      <c r="D386" s="3"/>
    </row>
    <row r="387" spans="4:4" ht="12.75" customHeight="1" x14ac:dyDescent="0.25">
      <c r="D387" s="3"/>
    </row>
    <row r="388" spans="4:4" ht="12.75" customHeight="1" x14ac:dyDescent="0.25">
      <c r="D388" s="3"/>
    </row>
    <row r="389" spans="4:4" ht="12.75" customHeight="1" x14ac:dyDescent="0.25">
      <c r="D389" s="3"/>
    </row>
    <row r="390" spans="4:4" ht="12.75" customHeight="1" x14ac:dyDescent="0.25">
      <c r="D390" s="3"/>
    </row>
    <row r="391" spans="4:4" ht="12.75" customHeight="1" x14ac:dyDescent="0.25">
      <c r="D391" s="3"/>
    </row>
    <row r="392" spans="4:4" ht="12.75" customHeight="1" x14ac:dyDescent="0.25">
      <c r="D392" s="3"/>
    </row>
    <row r="393" spans="4:4" ht="12.75" customHeight="1" x14ac:dyDescent="0.25">
      <c r="D393" s="3"/>
    </row>
    <row r="394" spans="4:4" ht="12.75" customHeight="1" x14ac:dyDescent="0.25">
      <c r="D394" s="3"/>
    </row>
    <row r="395" spans="4:4" ht="12.75" customHeight="1" x14ac:dyDescent="0.25">
      <c r="D395" s="3"/>
    </row>
    <row r="396" spans="4:4" ht="12.75" customHeight="1" x14ac:dyDescent="0.25">
      <c r="D396" s="3"/>
    </row>
    <row r="397" spans="4:4" ht="12.75" customHeight="1" x14ac:dyDescent="0.25">
      <c r="D397" s="3"/>
    </row>
    <row r="398" spans="4:4" ht="12.75" customHeight="1" x14ac:dyDescent="0.25">
      <c r="D398" s="3"/>
    </row>
    <row r="399" spans="4:4" ht="12.75" customHeight="1" x14ac:dyDescent="0.25">
      <c r="D399" s="3"/>
    </row>
    <row r="400" spans="4:4" ht="12.75" customHeight="1" x14ac:dyDescent="0.25">
      <c r="D400" s="3"/>
    </row>
    <row r="401" spans="4:4" ht="12.75" customHeight="1" x14ac:dyDescent="0.25">
      <c r="D401" s="3"/>
    </row>
    <row r="402" spans="4:4" ht="12.75" customHeight="1" x14ac:dyDescent="0.25">
      <c r="D402" s="3"/>
    </row>
    <row r="403" spans="4:4" ht="12.75" customHeight="1" x14ac:dyDescent="0.25">
      <c r="D403" s="3"/>
    </row>
    <row r="404" spans="4:4" ht="12.75" customHeight="1" x14ac:dyDescent="0.25">
      <c r="D404" s="3"/>
    </row>
    <row r="405" spans="4:4" ht="12.75" customHeight="1" x14ac:dyDescent="0.25">
      <c r="D405" s="3"/>
    </row>
    <row r="406" spans="4:4" ht="12.75" customHeight="1" x14ac:dyDescent="0.25">
      <c r="D406" s="3"/>
    </row>
    <row r="407" spans="4:4" ht="12.75" customHeight="1" x14ac:dyDescent="0.25">
      <c r="D407" s="3"/>
    </row>
    <row r="408" spans="4:4" ht="12.75" customHeight="1" x14ac:dyDescent="0.25">
      <c r="D408" s="3"/>
    </row>
    <row r="409" spans="4:4" ht="12.75" customHeight="1" x14ac:dyDescent="0.25">
      <c r="D409" s="3"/>
    </row>
    <row r="410" spans="4:4" ht="12.75" customHeight="1" x14ac:dyDescent="0.25">
      <c r="D410" s="3"/>
    </row>
    <row r="411" spans="4:4" ht="12.75" customHeight="1" x14ac:dyDescent="0.25">
      <c r="D411" s="3"/>
    </row>
    <row r="412" spans="4:4" ht="12.75" customHeight="1" x14ac:dyDescent="0.25">
      <c r="D412" s="3"/>
    </row>
    <row r="413" spans="4:4" ht="12.75" customHeight="1" x14ac:dyDescent="0.25">
      <c r="D413" s="3"/>
    </row>
    <row r="414" spans="4:4" ht="12.75" customHeight="1" x14ac:dyDescent="0.25">
      <c r="D414" s="3"/>
    </row>
    <row r="415" spans="4:4" ht="12.75" customHeight="1" x14ac:dyDescent="0.25">
      <c r="D415" s="3"/>
    </row>
    <row r="416" spans="4:4" ht="12.75" customHeight="1" x14ac:dyDescent="0.25">
      <c r="D416" s="3"/>
    </row>
    <row r="417" spans="4:4" ht="12.75" customHeight="1" x14ac:dyDescent="0.25">
      <c r="D417" s="3"/>
    </row>
    <row r="418" spans="4:4" ht="12.75" customHeight="1" x14ac:dyDescent="0.25">
      <c r="D418" s="3"/>
    </row>
    <row r="419" spans="4:4" ht="12.75" customHeight="1" x14ac:dyDescent="0.25">
      <c r="D419" s="3"/>
    </row>
    <row r="420" spans="4:4" ht="12.75" customHeight="1" x14ac:dyDescent="0.25">
      <c r="D420" s="3"/>
    </row>
    <row r="421" spans="4:4" ht="12.75" customHeight="1" x14ac:dyDescent="0.25">
      <c r="D421" s="3"/>
    </row>
    <row r="422" spans="4:4" ht="12.75" customHeight="1" x14ac:dyDescent="0.25">
      <c r="D422" s="3"/>
    </row>
    <row r="423" spans="4:4" ht="12.75" customHeight="1" x14ac:dyDescent="0.25">
      <c r="D423" s="3"/>
    </row>
    <row r="424" spans="4:4" ht="12.75" customHeight="1" x14ac:dyDescent="0.25">
      <c r="D424" s="3"/>
    </row>
    <row r="425" spans="4:4" ht="12.75" customHeight="1" x14ac:dyDescent="0.25">
      <c r="D425" s="3"/>
    </row>
    <row r="426" spans="4:4" ht="12.75" customHeight="1" x14ac:dyDescent="0.25">
      <c r="D426" s="3"/>
    </row>
    <row r="427" spans="4:4" ht="12.75" customHeight="1" x14ac:dyDescent="0.25">
      <c r="D427" s="3"/>
    </row>
    <row r="428" spans="4:4" ht="12.75" customHeight="1" x14ac:dyDescent="0.25">
      <c r="D428" s="3"/>
    </row>
    <row r="429" spans="4:4" ht="12.75" customHeight="1" x14ac:dyDescent="0.25">
      <c r="D429" s="3"/>
    </row>
    <row r="430" spans="4:4" ht="12.75" customHeight="1" x14ac:dyDescent="0.25">
      <c r="D430" s="3"/>
    </row>
    <row r="431" spans="4:4" ht="12.75" customHeight="1" x14ac:dyDescent="0.25">
      <c r="D431" s="3"/>
    </row>
    <row r="432" spans="4:4" ht="12.75" customHeight="1" x14ac:dyDescent="0.25">
      <c r="D432" s="3"/>
    </row>
    <row r="433" spans="4:4" ht="12.75" customHeight="1" x14ac:dyDescent="0.25">
      <c r="D433" s="3"/>
    </row>
    <row r="434" spans="4:4" ht="12.75" customHeight="1" x14ac:dyDescent="0.25">
      <c r="D434" s="3"/>
    </row>
    <row r="435" spans="4:4" ht="12.75" customHeight="1" x14ac:dyDescent="0.25">
      <c r="D435" s="3"/>
    </row>
    <row r="436" spans="4:4" ht="12.75" customHeight="1" x14ac:dyDescent="0.25">
      <c r="D436" s="3"/>
    </row>
    <row r="437" spans="4:4" ht="12.75" customHeight="1" x14ac:dyDescent="0.25">
      <c r="D437" s="3"/>
    </row>
    <row r="438" spans="4:4" ht="12.75" customHeight="1" x14ac:dyDescent="0.25">
      <c r="D438" s="3"/>
    </row>
    <row r="439" spans="4:4" ht="12.75" customHeight="1" x14ac:dyDescent="0.25">
      <c r="D439" s="3"/>
    </row>
    <row r="440" spans="4:4" ht="12.75" customHeight="1" x14ac:dyDescent="0.25">
      <c r="D440" s="3"/>
    </row>
    <row r="441" spans="4:4" ht="12.75" customHeight="1" x14ac:dyDescent="0.25">
      <c r="D441" s="3"/>
    </row>
    <row r="442" spans="4:4" ht="12.75" customHeight="1" x14ac:dyDescent="0.25">
      <c r="D442" s="3"/>
    </row>
    <row r="443" spans="4:4" ht="12.75" customHeight="1" x14ac:dyDescent="0.25">
      <c r="D443" s="3"/>
    </row>
    <row r="444" spans="4:4" ht="12.75" customHeight="1" x14ac:dyDescent="0.25">
      <c r="D444" s="3"/>
    </row>
    <row r="445" spans="4:4" ht="12.75" customHeight="1" x14ac:dyDescent="0.25">
      <c r="D445" s="3"/>
    </row>
    <row r="446" spans="4:4" ht="12.75" customHeight="1" x14ac:dyDescent="0.25">
      <c r="D446" s="3"/>
    </row>
    <row r="447" spans="4:4" ht="12.75" customHeight="1" x14ac:dyDescent="0.25">
      <c r="D447" s="3"/>
    </row>
    <row r="448" spans="4:4" ht="12.75" customHeight="1" x14ac:dyDescent="0.25">
      <c r="D448" s="3"/>
    </row>
    <row r="449" spans="4:4" ht="12.75" customHeight="1" x14ac:dyDescent="0.25">
      <c r="D449" s="3"/>
    </row>
    <row r="450" spans="4:4" ht="12.75" customHeight="1" x14ac:dyDescent="0.25">
      <c r="D450" s="3"/>
    </row>
    <row r="451" spans="4:4" ht="12.75" customHeight="1" x14ac:dyDescent="0.25">
      <c r="D451" s="3"/>
    </row>
    <row r="452" spans="4:4" ht="12.75" customHeight="1" x14ac:dyDescent="0.25">
      <c r="D452" s="3"/>
    </row>
    <row r="453" spans="4:4" ht="12.75" customHeight="1" x14ac:dyDescent="0.25">
      <c r="D453" s="3"/>
    </row>
    <row r="454" spans="4:4" ht="12.75" customHeight="1" x14ac:dyDescent="0.25">
      <c r="D454" s="3"/>
    </row>
    <row r="455" spans="4:4" ht="12.75" customHeight="1" x14ac:dyDescent="0.25">
      <c r="D455" s="3"/>
    </row>
    <row r="456" spans="4:4" ht="12.75" customHeight="1" x14ac:dyDescent="0.25">
      <c r="D456" s="3"/>
    </row>
    <row r="457" spans="4:4" ht="12.75" customHeight="1" x14ac:dyDescent="0.25">
      <c r="D457" s="3"/>
    </row>
    <row r="458" spans="4:4" ht="12.75" customHeight="1" x14ac:dyDescent="0.25">
      <c r="D458" s="3"/>
    </row>
    <row r="459" spans="4:4" ht="12.75" customHeight="1" x14ac:dyDescent="0.25">
      <c r="D459" s="3"/>
    </row>
    <row r="460" spans="4:4" ht="12.75" customHeight="1" x14ac:dyDescent="0.25">
      <c r="D460" s="3"/>
    </row>
    <row r="461" spans="4:4" ht="12.75" customHeight="1" x14ac:dyDescent="0.25">
      <c r="D461" s="3"/>
    </row>
    <row r="462" spans="4:4" ht="12.75" customHeight="1" x14ac:dyDescent="0.25">
      <c r="D462" s="3"/>
    </row>
    <row r="463" spans="4:4" ht="12.75" customHeight="1" x14ac:dyDescent="0.25">
      <c r="D463" s="3"/>
    </row>
    <row r="464" spans="4:4" ht="12.75" customHeight="1" x14ac:dyDescent="0.25">
      <c r="D464" s="3"/>
    </row>
    <row r="465" spans="4:4" ht="12.75" customHeight="1" x14ac:dyDescent="0.25">
      <c r="D465" s="3"/>
    </row>
    <row r="466" spans="4:4" ht="12.75" customHeight="1" x14ac:dyDescent="0.25">
      <c r="D466" s="3"/>
    </row>
    <row r="467" spans="4:4" ht="12.75" customHeight="1" x14ac:dyDescent="0.25">
      <c r="D467" s="3"/>
    </row>
    <row r="468" spans="4:4" ht="12.75" customHeight="1" x14ac:dyDescent="0.25">
      <c r="D468" s="3"/>
    </row>
    <row r="469" spans="4:4" ht="12.75" customHeight="1" x14ac:dyDescent="0.25">
      <c r="D469" s="3"/>
    </row>
    <row r="470" spans="4:4" ht="12.75" customHeight="1" x14ac:dyDescent="0.25">
      <c r="D470" s="3"/>
    </row>
    <row r="471" spans="4:4" ht="12.75" customHeight="1" x14ac:dyDescent="0.25">
      <c r="D471" s="3"/>
    </row>
    <row r="472" spans="4:4" ht="12.75" customHeight="1" x14ac:dyDescent="0.25">
      <c r="D472" s="3"/>
    </row>
    <row r="473" spans="4:4" ht="12.75" customHeight="1" x14ac:dyDescent="0.25">
      <c r="D473" s="3"/>
    </row>
    <row r="474" spans="4:4" ht="12.75" customHeight="1" x14ac:dyDescent="0.25">
      <c r="D474" s="3"/>
    </row>
    <row r="475" spans="4:4" ht="12.75" customHeight="1" x14ac:dyDescent="0.25">
      <c r="D475" s="3"/>
    </row>
    <row r="476" spans="4:4" ht="12.75" customHeight="1" x14ac:dyDescent="0.25">
      <c r="D476" s="3"/>
    </row>
    <row r="477" spans="4:4" ht="12.75" customHeight="1" x14ac:dyDescent="0.25">
      <c r="D477" s="3"/>
    </row>
    <row r="478" spans="4:4" ht="12.75" customHeight="1" x14ac:dyDescent="0.25">
      <c r="D478" s="3"/>
    </row>
    <row r="479" spans="4:4" ht="12.75" customHeight="1" x14ac:dyDescent="0.25">
      <c r="D479" s="3"/>
    </row>
    <row r="480" spans="4:4" ht="12.75" customHeight="1" x14ac:dyDescent="0.25">
      <c r="D480" s="3"/>
    </row>
    <row r="481" spans="4:4" ht="12.75" customHeight="1" x14ac:dyDescent="0.25">
      <c r="D481" s="3"/>
    </row>
    <row r="482" spans="4:4" ht="12.75" customHeight="1" x14ac:dyDescent="0.25">
      <c r="D482" s="3"/>
    </row>
    <row r="483" spans="4:4" ht="12.75" customHeight="1" x14ac:dyDescent="0.25">
      <c r="D483" s="3"/>
    </row>
    <row r="484" spans="4:4" ht="12.75" customHeight="1" x14ac:dyDescent="0.25">
      <c r="D484" s="3"/>
    </row>
    <row r="485" spans="4:4" ht="12.75" customHeight="1" x14ac:dyDescent="0.25">
      <c r="D485" s="3"/>
    </row>
    <row r="486" spans="4:4" ht="12.75" customHeight="1" x14ac:dyDescent="0.25">
      <c r="D486" s="3"/>
    </row>
    <row r="487" spans="4:4" ht="12.75" customHeight="1" x14ac:dyDescent="0.25">
      <c r="D487" s="3"/>
    </row>
    <row r="488" spans="4:4" ht="12.75" customHeight="1" x14ac:dyDescent="0.25">
      <c r="D488" s="3"/>
    </row>
    <row r="489" spans="4:4" ht="12.75" customHeight="1" x14ac:dyDescent="0.25">
      <c r="D489" s="3"/>
    </row>
    <row r="490" spans="4:4" ht="12.75" customHeight="1" x14ac:dyDescent="0.25">
      <c r="D490" s="3"/>
    </row>
    <row r="491" spans="4:4" ht="12.75" customHeight="1" x14ac:dyDescent="0.25">
      <c r="D491" s="3"/>
    </row>
    <row r="492" spans="4:4" ht="12.75" customHeight="1" x14ac:dyDescent="0.25">
      <c r="D492" s="3"/>
    </row>
    <row r="493" spans="4:4" ht="12.75" customHeight="1" x14ac:dyDescent="0.25">
      <c r="D493" s="3"/>
    </row>
    <row r="494" spans="4:4" ht="12.75" customHeight="1" x14ac:dyDescent="0.25">
      <c r="D494" s="3"/>
    </row>
    <row r="495" spans="4:4" ht="12.75" customHeight="1" x14ac:dyDescent="0.25">
      <c r="D495" s="3"/>
    </row>
    <row r="496" spans="4:4" ht="12.75" customHeight="1" x14ac:dyDescent="0.25">
      <c r="D496" s="3"/>
    </row>
    <row r="497" spans="4:4" ht="12.75" customHeight="1" x14ac:dyDescent="0.25">
      <c r="D497" s="3"/>
    </row>
    <row r="498" spans="4:4" ht="12.75" customHeight="1" x14ac:dyDescent="0.25">
      <c r="D498" s="3"/>
    </row>
    <row r="499" spans="4:4" ht="12.75" customHeight="1" x14ac:dyDescent="0.25">
      <c r="D499" s="3"/>
    </row>
    <row r="500" spans="4:4" ht="12.75" customHeight="1" x14ac:dyDescent="0.25">
      <c r="D500" s="3"/>
    </row>
    <row r="501" spans="4:4" ht="12.75" customHeight="1" x14ac:dyDescent="0.25">
      <c r="D501" s="3"/>
    </row>
    <row r="502" spans="4:4" ht="12.75" customHeight="1" x14ac:dyDescent="0.25">
      <c r="D502" s="3"/>
    </row>
    <row r="503" spans="4:4" ht="12.75" customHeight="1" x14ac:dyDescent="0.25">
      <c r="D503" s="3"/>
    </row>
    <row r="504" spans="4:4" ht="12.75" customHeight="1" x14ac:dyDescent="0.25">
      <c r="D504" s="3"/>
    </row>
    <row r="505" spans="4:4" ht="12.75" customHeight="1" x14ac:dyDescent="0.25">
      <c r="D505" s="3"/>
    </row>
    <row r="506" spans="4:4" ht="12.75" customHeight="1" x14ac:dyDescent="0.25">
      <c r="D506" s="3"/>
    </row>
    <row r="507" spans="4:4" ht="12.75" customHeight="1" x14ac:dyDescent="0.25">
      <c r="D507" s="3"/>
    </row>
    <row r="508" spans="4:4" ht="12.75" customHeight="1" x14ac:dyDescent="0.25">
      <c r="D508" s="3"/>
    </row>
    <row r="509" spans="4:4" ht="12.75" customHeight="1" x14ac:dyDescent="0.25">
      <c r="D509" s="3"/>
    </row>
    <row r="510" spans="4:4" ht="12.75" customHeight="1" x14ac:dyDescent="0.25">
      <c r="D510" s="3"/>
    </row>
    <row r="511" spans="4:4" ht="12.75" customHeight="1" x14ac:dyDescent="0.25">
      <c r="D511" s="3"/>
    </row>
    <row r="512" spans="4:4" ht="12.75" customHeight="1" x14ac:dyDescent="0.25">
      <c r="D512" s="3"/>
    </row>
    <row r="513" spans="4:4" ht="12.75" customHeight="1" x14ac:dyDescent="0.25">
      <c r="D513" s="3"/>
    </row>
    <row r="514" spans="4:4" ht="12.75" customHeight="1" x14ac:dyDescent="0.25">
      <c r="D514" s="3"/>
    </row>
    <row r="515" spans="4:4" ht="12.75" customHeight="1" x14ac:dyDescent="0.25">
      <c r="D515" s="3"/>
    </row>
    <row r="516" spans="4:4" ht="12.75" customHeight="1" x14ac:dyDescent="0.25">
      <c r="D516" s="3"/>
    </row>
    <row r="517" spans="4:4" ht="12.75" customHeight="1" x14ac:dyDescent="0.25">
      <c r="D517" s="3"/>
    </row>
    <row r="518" spans="4:4" ht="12.75" customHeight="1" x14ac:dyDescent="0.25">
      <c r="D518" s="3"/>
    </row>
    <row r="519" spans="4:4" ht="12.75" customHeight="1" x14ac:dyDescent="0.25">
      <c r="D519" s="3"/>
    </row>
    <row r="520" spans="4:4" ht="12.75" customHeight="1" x14ac:dyDescent="0.25">
      <c r="D520" s="3"/>
    </row>
    <row r="521" spans="4:4" ht="12.75" customHeight="1" x14ac:dyDescent="0.25">
      <c r="D521" s="3"/>
    </row>
    <row r="522" spans="4:4" ht="12.75" customHeight="1" x14ac:dyDescent="0.25">
      <c r="D522" s="3"/>
    </row>
    <row r="523" spans="4:4" ht="12.75" customHeight="1" x14ac:dyDescent="0.25">
      <c r="D523" s="3"/>
    </row>
    <row r="524" spans="4:4" ht="12.75" customHeight="1" x14ac:dyDescent="0.25">
      <c r="D524" s="3"/>
    </row>
    <row r="525" spans="4:4" ht="12.75" customHeight="1" x14ac:dyDescent="0.25">
      <c r="D525" s="3"/>
    </row>
    <row r="526" spans="4:4" ht="12.75" customHeight="1" x14ac:dyDescent="0.25">
      <c r="D526" s="3"/>
    </row>
    <row r="527" spans="4:4" ht="12.75" customHeight="1" x14ac:dyDescent="0.25">
      <c r="D527" s="3"/>
    </row>
    <row r="528" spans="4:4" ht="12.75" customHeight="1" x14ac:dyDescent="0.25">
      <c r="D528" s="3"/>
    </row>
    <row r="529" spans="4:4" ht="12.75" customHeight="1" x14ac:dyDescent="0.25">
      <c r="D529" s="3"/>
    </row>
    <row r="530" spans="4:4" ht="12.75" customHeight="1" x14ac:dyDescent="0.25">
      <c r="D530" s="3"/>
    </row>
    <row r="531" spans="4:4" ht="12.75" customHeight="1" x14ac:dyDescent="0.25">
      <c r="D531" s="3"/>
    </row>
    <row r="532" spans="4:4" ht="12.75" customHeight="1" x14ac:dyDescent="0.25">
      <c r="D532" s="3"/>
    </row>
    <row r="533" spans="4:4" ht="12.75" customHeight="1" x14ac:dyDescent="0.25">
      <c r="D533" s="3"/>
    </row>
    <row r="534" spans="4:4" ht="12.75" customHeight="1" x14ac:dyDescent="0.25">
      <c r="D534" s="3"/>
    </row>
    <row r="535" spans="4:4" ht="12.75" customHeight="1" x14ac:dyDescent="0.25">
      <c r="D535" s="3"/>
    </row>
    <row r="536" spans="4:4" ht="12.75" customHeight="1" x14ac:dyDescent="0.25">
      <c r="D536" s="3"/>
    </row>
    <row r="537" spans="4:4" ht="12.75" customHeight="1" x14ac:dyDescent="0.25">
      <c r="D537" s="3"/>
    </row>
    <row r="538" spans="4:4" ht="12.75" customHeight="1" x14ac:dyDescent="0.25">
      <c r="D538" s="3"/>
    </row>
    <row r="539" spans="4:4" ht="12.75" customHeight="1" x14ac:dyDescent="0.25">
      <c r="D539" s="3"/>
    </row>
    <row r="540" spans="4:4" ht="12.75" customHeight="1" x14ac:dyDescent="0.25">
      <c r="D540" s="3"/>
    </row>
    <row r="541" spans="4:4" ht="12.75" customHeight="1" x14ac:dyDescent="0.25">
      <c r="D541" s="3"/>
    </row>
    <row r="542" spans="4:4" ht="12.75" customHeight="1" x14ac:dyDescent="0.25">
      <c r="D542" s="3"/>
    </row>
    <row r="543" spans="4:4" ht="12.75" customHeight="1" x14ac:dyDescent="0.25">
      <c r="D543" s="3"/>
    </row>
    <row r="544" spans="4:4" ht="12.75" customHeight="1" x14ac:dyDescent="0.25">
      <c r="D544" s="3"/>
    </row>
    <row r="545" spans="4:4" ht="12.75" customHeight="1" x14ac:dyDescent="0.25">
      <c r="D545" s="3"/>
    </row>
    <row r="546" spans="4:4" ht="12.75" customHeight="1" x14ac:dyDescent="0.25">
      <c r="D546" s="3"/>
    </row>
    <row r="547" spans="4:4" ht="12.75" customHeight="1" x14ac:dyDescent="0.25">
      <c r="D547" s="3"/>
    </row>
    <row r="548" spans="4:4" ht="12.75" customHeight="1" x14ac:dyDescent="0.25">
      <c r="D548" s="3"/>
    </row>
    <row r="549" spans="4:4" ht="12.75" customHeight="1" x14ac:dyDescent="0.25">
      <c r="D549" s="3"/>
    </row>
    <row r="550" spans="4:4" ht="12.75" customHeight="1" x14ac:dyDescent="0.25">
      <c r="D550" s="3"/>
    </row>
    <row r="551" spans="4:4" ht="12.75" customHeight="1" x14ac:dyDescent="0.25">
      <c r="D551" s="3"/>
    </row>
    <row r="552" spans="4:4" ht="12.75" customHeight="1" x14ac:dyDescent="0.25">
      <c r="D552" s="3"/>
    </row>
    <row r="553" spans="4:4" ht="12.75" customHeight="1" x14ac:dyDescent="0.25">
      <c r="D553" s="3"/>
    </row>
    <row r="554" spans="4:4" ht="12.75" customHeight="1" x14ac:dyDescent="0.25">
      <c r="D554" s="3"/>
    </row>
    <row r="555" spans="4:4" ht="12.75" customHeight="1" x14ac:dyDescent="0.25">
      <c r="D555" s="3"/>
    </row>
    <row r="556" spans="4:4" ht="12.75" customHeight="1" x14ac:dyDescent="0.25">
      <c r="D556" s="3"/>
    </row>
    <row r="557" spans="4:4" ht="12.75" customHeight="1" x14ac:dyDescent="0.25">
      <c r="D557" s="3"/>
    </row>
    <row r="558" spans="4:4" ht="12.75" customHeight="1" x14ac:dyDescent="0.25">
      <c r="D558" s="3"/>
    </row>
    <row r="559" spans="4:4" ht="12.75" customHeight="1" x14ac:dyDescent="0.25">
      <c r="D559" s="3"/>
    </row>
    <row r="560" spans="4:4" ht="12.75" customHeight="1" x14ac:dyDescent="0.25">
      <c r="D560" s="3"/>
    </row>
    <row r="561" spans="4:4" ht="12.75" customHeight="1" x14ac:dyDescent="0.25">
      <c r="D561" s="3"/>
    </row>
    <row r="562" spans="4:4" ht="12.75" customHeight="1" x14ac:dyDescent="0.25">
      <c r="D562" s="3"/>
    </row>
    <row r="563" spans="4:4" ht="12.75" customHeight="1" x14ac:dyDescent="0.25">
      <c r="D563" s="3"/>
    </row>
    <row r="564" spans="4:4" ht="12.75" customHeight="1" x14ac:dyDescent="0.25">
      <c r="D564" s="3"/>
    </row>
    <row r="565" spans="4:4" ht="12.75" customHeight="1" x14ac:dyDescent="0.25">
      <c r="D565" s="3"/>
    </row>
    <row r="566" spans="4:4" ht="12.75" customHeight="1" x14ac:dyDescent="0.25">
      <c r="D566" s="3"/>
    </row>
    <row r="567" spans="4:4" ht="12.75" customHeight="1" x14ac:dyDescent="0.25">
      <c r="D567" s="3"/>
    </row>
    <row r="568" spans="4:4" ht="12.75" customHeight="1" x14ac:dyDescent="0.25">
      <c r="D568" s="3"/>
    </row>
    <row r="569" spans="4:4" ht="12.75" customHeight="1" x14ac:dyDescent="0.25">
      <c r="D569" s="3"/>
    </row>
    <row r="570" spans="4:4" ht="12.75" customHeight="1" x14ac:dyDescent="0.25">
      <c r="D570" s="3"/>
    </row>
    <row r="571" spans="4:4" ht="12.75" customHeight="1" x14ac:dyDescent="0.25">
      <c r="D571" s="3"/>
    </row>
    <row r="572" spans="4:4" ht="12.75" customHeight="1" x14ac:dyDescent="0.25">
      <c r="D572" s="3"/>
    </row>
    <row r="573" spans="4:4" ht="12.75" customHeight="1" x14ac:dyDescent="0.25">
      <c r="D573" s="3"/>
    </row>
    <row r="574" spans="4:4" ht="12.75" customHeight="1" x14ac:dyDescent="0.25">
      <c r="D574" s="3"/>
    </row>
    <row r="575" spans="4:4" ht="12.75" customHeight="1" x14ac:dyDescent="0.25">
      <c r="D575" s="3"/>
    </row>
    <row r="576" spans="4:4" ht="12.75" customHeight="1" x14ac:dyDescent="0.25">
      <c r="D576" s="3"/>
    </row>
    <row r="577" spans="4:4" ht="12.75" customHeight="1" x14ac:dyDescent="0.25">
      <c r="D577" s="3"/>
    </row>
    <row r="578" spans="4:4" ht="12.75" customHeight="1" x14ac:dyDescent="0.25">
      <c r="D578" s="3"/>
    </row>
    <row r="579" spans="4:4" ht="12.75" customHeight="1" x14ac:dyDescent="0.25">
      <c r="D579" s="3"/>
    </row>
    <row r="580" spans="4:4" ht="12.75" customHeight="1" x14ac:dyDescent="0.25">
      <c r="D580" s="3"/>
    </row>
    <row r="581" spans="4:4" ht="12.75" customHeight="1" x14ac:dyDescent="0.25">
      <c r="D581" s="3"/>
    </row>
    <row r="582" spans="4:4" ht="12.75" customHeight="1" x14ac:dyDescent="0.25">
      <c r="D582" s="3"/>
    </row>
    <row r="583" spans="4:4" ht="12.75" customHeight="1" x14ac:dyDescent="0.25">
      <c r="D583" s="3"/>
    </row>
    <row r="584" spans="4:4" ht="12.75" customHeight="1" x14ac:dyDescent="0.25">
      <c r="D584" s="3"/>
    </row>
    <row r="585" spans="4:4" ht="12.75" customHeight="1" x14ac:dyDescent="0.25">
      <c r="D585" s="3"/>
    </row>
    <row r="586" spans="4:4" ht="12.75" customHeight="1" x14ac:dyDescent="0.25">
      <c r="D586" s="3"/>
    </row>
    <row r="587" spans="4:4" ht="12.75" customHeight="1" x14ac:dyDescent="0.25">
      <c r="D587" s="3"/>
    </row>
    <row r="588" spans="4:4" ht="12.75" customHeight="1" x14ac:dyDescent="0.25">
      <c r="D588" s="3"/>
    </row>
    <row r="589" spans="4:4" ht="12.75" customHeight="1" x14ac:dyDescent="0.25">
      <c r="D589" s="3"/>
    </row>
    <row r="590" spans="4:4" ht="12.75" customHeight="1" x14ac:dyDescent="0.25">
      <c r="D590" s="3"/>
    </row>
    <row r="591" spans="4:4" ht="12.75" customHeight="1" x14ac:dyDescent="0.25">
      <c r="D591" s="3"/>
    </row>
    <row r="592" spans="4:4" ht="12.75" customHeight="1" x14ac:dyDescent="0.25">
      <c r="D592" s="3"/>
    </row>
    <row r="593" spans="4:4" ht="12.75" customHeight="1" x14ac:dyDescent="0.25">
      <c r="D593" s="3"/>
    </row>
    <row r="594" spans="4:4" ht="12.75" customHeight="1" x14ac:dyDescent="0.25">
      <c r="D594" s="3"/>
    </row>
    <row r="595" spans="4:4" ht="12.75" customHeight="1" x14ac:dyDescent="0.25">
      <c r="D595" s="3"/>
    </row>
    <row r="596" spans="4:4" ht="12.75" customHeight="1" x14ac:dyDescent="0.25">
      <c r="D596" s="3"/>
    </row>
    <row r="597" spans="4:4" ht="12.75" customHeight="1" x14ac:dyDescent="0.25">
      <c r="D597" s="3"/>
    </row>
    <row r="598" spans="4:4" ht="12.75" customHeight="1" x14ac:dyDescent="0.25">
      <c r="D598" s="3"/>
    </row>
    <row r="599" spans="4:4" ht="12.75" customHeight="1" x14ac:dyDescent="0.25">
      <c r="D599" s="3"/>
    </row>
    <row r="600" spans="4:4" ht="12.75" customHeight="1" x14ac:dyDescent="0.25">
      <c r="D600" s="3"/>
    </row>
    <row r="601" spans="4:4" ht="12.75" customHeight="1" x14ac:dyDescent="0.25">
      <c r="D601" s="3"/>
    </row>
    <row r="602" spans="4:4" ht="12.75" customHeight="1" x14ac:dyDescent="0.25">
      <c r="D602" s="3"/>
    </row>
    <row r="603" spans="4:4" ht="12.75" customHeight="1" x14ac:dyDescent="0.25">
      <c r="D603" s="3"/>
    </row>
    <row r="604" spans="4:4" ht="12.75" customHeight="1" x14ac:dyDescent="0.25">
      <c r="D604" s="3"/>
    </row>
    <row r="605" spans="4:4" ht="12.75" customHeight="1" x14ac:dyDescent="0.25">
      <c r="D605" s="3"/>
    </row>
    <row r="606" spans="4:4" ht="12.75" customHeight="1" x14ac:dyDescent="0.25">
      <c r="D606" s="3"/>
    </row>
    <row r="607" spans="4:4" ht="12.75" customHeight="1" x14ac:dyDescent="0.25">
      <c r="D607" s="3"/>
    </row>
    <row r="608" spans="4:4" ht="12.75" customHeight="1" x14ac:dyDescent="0.25">
      <c r="D608" s="3"/>
    </row>
    <row r="609" spans="4:4" ht="12.75" customHeight="1" x14ac:dyDescent="0.25">
      <c r="D609" s="3"/>
    </row>
    <row r="610" spans="4:4" ht="12.75" customHeight="1" x14ac:dyDescent="0.25">
      <c r="D610" s="3"/>
    </row>
    <row r="611" spans="4:4" ht="12.75" customHeight="1" x14ac:dyDescent="0.25">
      <c r="D611" s="3"/>
    </row>
    <row r="612" spans="4:4" ht="12.75" customHeight="1" x14ac:dyDescent="0.25">
      <c r="D612" s="3"/>
    </row>
    <row r="613" spans="4:4" ht="12.75" customHeight="1" x14ac:dyDescent="0.25">
      <c r="D613" s="3"/>
    </row>
    <row r="614" spans="4:4" ht="12.75" customHeight="1" x14ac:dyDescent="0.25">
      <c r="D614" s="3"/>
    </row>
    <row r="615" spans="4:4" ht="12.75" customHeight="1" x14ac:dyDescent="0.25">
      <c r="D615" s="3"/>
    </row>
    <row r="616" spans="4:4" ht="12.75" customHeight="1" x14ac:dyDescent="0.25">
      <c r="D616" s="3"/>
    </row>
    <row r="617" spans="4:4" ht="12.75" customHeight="1" x14ac:dyDescent="0.25">
      <c r="D617" s="3"/>
    </row>
    <row r="618" spans="4:4" ht="12.75" customHeight="1" x14ac:dyDescent="0.25">
      <c r="D618" s="3"/>
    </row>
    <row r="619" spans="4:4" ht="12.75" customHeight="1" x14ac:dyDescent="0.25">
      <c r="D619" s="3"/>
    </row>
    <row r="620" spans="4:4" ht="12.75" customHeight="1" x14ac:dyDescent="0.25">
      <c r="D620" s="3"/>
    </row>
    <row r="621" spans="4:4" ht="12.75" customHeight="1" x14ac:dyDescent="0.25">
      <c r="D621" s="3"/>
    </row>
    <row r="622" spans="4:4" ht="12.75" customHeight="1" x14ac:dyDescent="0.25">
      <c r="D622" s="3"/>
    </row>
    <row r="623" spans="4:4" ht="12.75" customHeight="1" x14ac:dyDescent="0.25">
      <c r="D623" s="3"/>
    </row>
    <row r="624" spans="4:4" ht="12.75" customHeight="1" x14ac:dyDescent="0.25">
      <c r="D624" s="3"/>
    </row>
    <row r="625" spans="4:4" ht="12.75" customHeight="1" x14ac:dyDescent="0.25">
      <c r="D625" s="3"/>
    </row>
    <row r="626" spans="4:4" ht="12.75" customHeight="1" x14ac:dyDescent="0.25">
      <c r="D626" s="3"/>
    </row>
    <row r="627" spans="4:4" ht="12.75" customHeight="1" x14ac:dyDescent="0.25">
      <c r="D627" s="3"/>
    </row>
    <row r="628" spans="4:4" ht="12.75" customHeight="1" x14ac:dyDescent="0.25">
      <c r="D628" s="3"/>
    </row>
    <row r="629" spans="4:4" ht="12.75" customHeight="1" x14ac:dyDescent="0.25">
      <c r="D629" s="3"/>
    </row>
    <row r="630" spans="4:4" ht="12.75" customHeight="1" x14ac:dyDescent="0.25">
      <c r="D630" s="3"/>
    </row>
    <row r="631" spans="4:4" ht="12.75" customHeight="1" x14ac:dyDescent="0.25">
      <c r="D631" s="3"/>
    </row>
    <row r="632" spans="4:4" ht="12.75" customHeight="1" x14ac:dyDescent="0.25">
      <c r="D632" s="3"/>
    </row>
    <row r="633" spans="4:4" ht="12.75" customHeight="1" x14ac:dyDescent="0.25">
      <c r="D633" s="3"/>
    </row>
    <row r="634" spans="4:4" ht="12.75" customHeight="1" x14ac:dyDescent="0.25">
      <c r="D634" s="3"/>
    </row>
    <row r="635" spans="4:4" ht="12.75" customHeight="1" x14ac:dyDescent="0.25">
      <c r="D635" s="3"/>
    </row>
    <row r="636" spans="4:4" ht="12.75" customHeight="1" x14ac:dyDescent="0.25">
      <c r="D636" s="3"/>
    </row>
    <row r="637" spans="4:4" ht="12.75" customHeight="1" x14ac:dyDescent="0.25">
      <c r="D637" s="3"/>
    </row>
    <row r="638" spans="4:4" ht="12.75" customHeight="1" x14ac:dyDescent="0.25">
      <c r="D638" s="3"/>
    </row>
    <row r="639" spans="4:4" ht="12.75" customHeight="1" x14ac:dyDescent="0.25">
      <c r="D639" s="3"/>
    </row>
    <row r="640" spans="4:4" ht="12.75" customHeight="1" x14ac:dyDescent="0.25">
      <c r="D640" s="3"/>
    </row>
    <row r="641" spans="4:4" ht="12.75" customHeight="1" x14ac:dyDescent="0.25">
      <c r="D641" s="3"/>
    </row>
    <row r="642" spans="4:4" ht="12.75" customHeight="1" x14ac:dyDescent="0.25">
      <c r="D642" s="3"/>
    </row>
    <row r="643" spans="4:4" ht="12.75" customHeight="1" x14ac:dyDescent="0.25">
      <c r="D643" s="3"/>
    </row>
    <row r="644" spans="4:4" ht="12.75" customHeight="1" x14ac:dyDescent="0.25">
      <c r="D644" s="3"/>
    </row>
    <row r="645" spans="4:4" ht="12.75" customHeight="1" x14ac:dyDescent="0.25">
      <c r="D645" s="3"/>
    </row>
    <row r="646" spans="4:4" ht="12.75" customHeight="1" x14ac:dyDescent="0.25">
      <c r="D646" s="3"/>
    </row>
    <row r="647" spans="4:4" ht="12.75" customHeight="1" x14ac:dyDescent="0.25">
      <c r="D647" s="3"/>
    </row>
    <row r="648" spans="4:4" ht="12.75" customHeight="1" x14ac:dyDescent="0.25">
      <c r="D648" s="3"/>
    </row>
    <row r="649" spans="4:4" ht="12.75" customHeight="1" x14ac:dyDescent="0.25">
      <c r="D649" s="3"/>
    </row>
    <row r="650" spans="4:4" ht="12.75" customHeight="1" x14ac:dyDescent="0.25">
      <c r="D650" s="3"/>
    </row>
    <row r="651" spans="4:4" ht="12.75" customHeight="1" x14ac:dyDescent="0.25">
      <c r="D651" s="3"/>
    </row>
    <row r="652" spans="4:4" ht="12.75" customHeight="1" x14ac:dyDescent="0.25">
      <c r="D652" s="3"/>
    </row>
    <row r="653" spans="4:4" ht="12.75" customHeight="1" x14ac:dyDescent="0.25">
      <c r="D653" s="3"/>
    </row>
    <row r="654" spans="4:4" ht="12.75" customHeight="1" x14ac:dyDescent="0.25">
      <c r="D654" s="3"/>
    </row>
    <row r="655" spans="4:4" ht="12.75" customHeight="1" x14ac:dyDescent="0.25">
      <c r="D655" s="3"/>
    </row>
    <row r="656" spans="4:4" ht="12.75" customHeight="1" x14ac:dyDescent="0.25">
      <c r="D656" s="3"/>
    </row>
    <row r="657" spans="4:4" ht="12.75" customHeight="1" x14ac:dyDescent="0.25">
      <c r="D657" s="3"/>
    </row>
    <row r="658" spans="4:4" ht="12.75" customHeight="1" x14ac:dyDescent="0.25">
      <c r="D658" s="3"/>
    </row>
    <row r="659" spans="4:4" ht="12.75" customHeight="1" x14ac:dyDescent="0.25">
      <c r="D659" s="3"/>
    </row>
    <row r="660" spans="4:4" ht="12.75" customHeight="1" x14ac:dyDescent="0.25">
      <c r="D660" s="3"/>
    </row>
    <row r="661" spans="4:4" ht="12.75" customHeight="1" x14ac:dyDescent="0.25">
      <c r="D661" s="3"/>
    </row>
    <row r="662" spans="4:4" ht="12.75" customHeight="1" x14ac:dyDescent="0.25">
      <c r="D662" s="3"/>
    </row>
    <row r="663" spans="4:4" ht="12.75" customHeight="1" x14ac:dyDescent="0.25">
      <c r="D663" s="3"/>
    </row>
    <row r="664" spans="4:4" ht="12.75" customHeight="1" x14ac:dyDescent="0.25">
      <c r="D664" s="3"/>
    </row>
    <row r="665" spans="4:4" ht="12.75" customHeight="1" x14ac:dyDescent="0.25">
      <c r="D665" s="3"/>
    </row>
    <row r="666" spans="4:4" ht="12.75" customHeight="1" x14ac:dyDescent="0.25">
      <c r="D666" s="3"/>
    </row>
    <row r="667" spans="4:4" ht="12.75" customHeight="1" x14ac:dyDescent="0.25">
      <c r="D667" s="3"/>
    </row>
    <row r="668" spans="4:4" ht="12.75" customHeight="1" x14ac:dyDescent="0.25">
      <c r="D668" s="3"/>
    </row>
    <row r="669" spans="4:4" ht="12.75" customHeight="1" x14ac:dyDescent="0.25">
      <c r="D669" s="3"/>
    </row>
    <row r="670" spans="4:4" ht="12.75" customHeight="1" x14ac:dyDescent="0.25">
      <c r="D670" s="3"/>
    </row>
    <row r="671" spans="4:4" ht="12.75" customHeight="1" x14ac:dyDescent="0.25">
      <c r="D671" s="3"/>
    </row>
    <row r="672" spans="4:4" ht="12.75" customHeight="1" x14ac:dyDescent="0.25">
      <c r="D672" s="3"/>
    </row>
    <row r="673" spans="4:4" ht="12.75" customHeight="1" x14ac:dyDescent="0.25">
      <c r="D673" s="3"/>
    </row>
    <row r="674" spans="4:4" ht="12.75" customHeight="1" x14ac:dyDescent="0.25">
      <c r="D674" s="3"/>
    </row>
    <row r="675" spans="4:4" ht="12.75" customHeight="1" x14ac:dyDescent="0.25">
      <c r="D675" s="3"/>
    </row>
    <row r="676" spans="4:4" ht="12.75" customHeight="1" x14ac:dyDescent="0.25">
      <c r="D676" s="3"/>
    </row>
    <row r="677" spans="4:4" ht="12.75" customHeight="1" x14ac:dyDescent="0.25">
      <c r="D677" s="3"/>
    </row>
    <row r="678" spans="4:4" ht="12.75" customHeight="1" x14ac:dyDescent="0.25">
      <c r="D678" s="3"/>
    </row>
    <row r="679" spans="4:4" ht="12.75" customHeight="1" x14ac:dyDescent="0.25">
      <c r="D679" s="3"/>
    </row>
    <row r="680" spans="4:4" ht="12.75" customHeight="1" x14ac:dyDescent="0.25">
      <c r="D680" s="3"/>
    </row>
    <row r="681" spans="4:4" ht="12.75" customHeight="1" x14ac:dyDescent="0.25">
      <c r="D681" s="3"/>
    </row>
    <row r="682" spans="4:4" ht="12.75" customHeight="1" x14ac:dyDescent="0.25">
      <c r="D682" s="3"/>
    </row>
    <row r="683" spans="4:4" ht="12.75" customHeight="1" x14ac:dyDescent="0.25">
      <c r="D683" s="3"/>
    </row>
    <row r="684" spans="4:4" ht="12.75" customHeight="1" x14ac:dyDescent="0.25">
      <c r="D684" s="3"/>
    </row>
    <row r="685" spans="4:4" ht="12.75" customHeight="1" x14ac:dyDescent="0.25">
      <c r="D685" s="3"/>
    </row>
    <row r="686" spans="4:4" ht="12.75" customHeight="1" x14ac:dyDescent="0.25">
      <c r="D686" s="3"/>
    </row>
    <row r="687" spans="4:4" ht="12.75" customHeight="1" x14ac:dyDescent="0.25">
      <c r="D687" s="3"/>
    </row>
    <row r="688" spans="4:4" ht="12.75" customHeight="1" x14ac:dyDescent="0.25">
      <c r="D688" s="3"/>
    </row>
    <row r="689" spans="4:4" ht="12.75" customHeight="1" x14ac:dyDescent="0.25">
      <c r="D689" s="3"/>
    </row>
    <row r="690" spans="4:4" ht="12.75" customHeight="1" x14ac:dyDescent="0.25">
      <c r="D690" s="3"/>
    </row>
    <row r="691" spans="4:4" ht="12.75" customHeight="1" x14ac:dyDescent="0.25">
      <c r="D691" s="3"/>
    </row>
    <row r="692" spans="4:4" ht="12.75" customHeight="1" x14ac:dyDescent="0.25">
      <c r="D692" s="3"/>
    </row>
    <row r="693" spans="4:4" ht="12.75" customHeight="1" x14ac:dyDescent="0.25">
      <c r="D693" s="3"/>
    </row>
    <row r="694" spans="4:4" ht="12.75" customHeight="1" x14ac:dyDescent="0.25">
      <c r="D694" s="3"/>
    </row>
    <row r="695" spans="4:4" ht="12.75" customHeight="1" x14ac:dyDescent="0.25">
      <c r="D695" s="3"/>
    </row>
    <row r="696" spans="4:4" ht="12.75" customHeight="1" x14ac:dyDescent="0.25">
      <c r="D696" s="3"/>
    </row>
    <row r="697" spans="4:4" ht="12.75" customHeight="1" x14ac:dyDescent="0.25">
      <c r="D697" s="3"/>
    </row>
    <row r="698" spans="4:4" ht="12.75" customHeight="1" x14ac:dyDescent="0.25">
      <c r="D698" s="3"/>
    </row>
    <row r="699" spans="4:4" ht="12.75" customHeight="1" x14ac:dyDescent="0.25">
      <c r="D699" s="3"/>
    </row>
    <row r="700" spans="4:4" ht="12.75" customHeight="1" x14ac:dyDescent="0.25">
      <c r="D700" s="3"/>
    </row>
    <row r="701" spans="4:4" ht="12.75" customHeight="1" x14ac:dyDescent="0.25">
      <c r="D701" s="3"/>
    </row>
    <row r="702" spans="4:4" ht="12.75" customHeight="1" x14ac:dyDescent="0.25">
      <c r="D702" s="3"/>
    </row>
    <row r="703" spans="4:4" ht="12.75" customHeight="1" x14ac:dyDescent="0.25">
      <c r="D703" s="3"/>
    </row>
    <row r="704" spans="4:4" ht="12.75" customHeight="1" x14ac:dyDescent="0.25">
      <c r="D704" s="3"/>
    </row>
    <row r="705" spans="4:4" ht="12.75" customHeight="1" x14ac:dyDescent="0.25">
      <c r="D705" s="3"/>
    </row>
    <row r="706" spans="4:4" ht="12.75" customHeight="1" x14ac:dyDescent="0.25">
      <c r="D706" s="3"/>
    </row>
    <row r="707" spans="4:4" ht="12.75" customHeight="1" x14ac:dyDescent="0.25">
      <c r="D707" s="3"/>
    </row>
    <row r="708" spans="4:4" ht="12.75" customHeight="1" x14ac:dyDescent="0.25">
      <c r="D708" s="3"/>
    </row>
    <row r="709" spans="4:4" ht="12.75" customHeight="1" x14ac:dyDescent="0.25">
      <c r="D709" s="3"/>
    </row>
    <row r="710" spans="4:4" ht="12.75" customHeight="1" x14ac:dyDescent="0.25">
      <c r="D710" s="3"/>
    </row>
    <row r="711" spans="4:4" ht="12.75" customHeight="1" x14ac:dyDescent="0.25">
      <c r="D711" s="3"/>
    </row>
    <row r="712" spans="4:4" ht="12.75" customHeight="1" x14ac:dyDescent="0.25">
      <c r="D712" s="3"/>
    </row>
    <row r="713" spans="4:4" ht="12.75" customHeight="1" x14ac:dyDescent="0.25">
      <c r="D713" s="3"/>
    </row>
    <row r="714" spans="4:4" ht="12.75" customHeight="1" x14ac:dyDescent="0.25">
      <c r="D714" s="3"/>
    </row>
    <row r="715" spans="4:4" ht="12.75" customHeight="1" x14ac:dyDescent="0.25">
      <c r="D715" s="3"/>
    </row>
    <row r="716" spans="4:4" ht="12.75" customHeight="1" x14ac:dyDescent="0.25">
      <c r="D716" s="3"/>
    </row>
    <row r="717" spans="4:4" ht="12.75" customHeight="1" x14ac:dyDescent="0.25">
      <c r="D717" s="3"/>
    </row>
    <row r="718" spans="4:4" ht="12.75" customHeight="1" x14ac:dyDescent="0.25">
      <c r="D718" s="3"/>
    </row>
    <row r="719" spans="4:4" ht="12.75" customHeight="1" x14ac:dyDescent="0.25">
      <c r="D719" s="3"/>
    </row>
    <row r="720" spans="4:4" ht="12.75" customHeight="1" x14ac:dyDescent="0.25">
      <c r="D720" s="3"/>
    </row>
    <row r="721" spans="4:4" ht="12.75" customHeight="1" x14ac:dyDescent="0.25">
      <c r="D721" s="3"/>
    </row>
    <row r="722" spans="4:4" ht="12.75" customHeight="1" x14ac:dyDescent="0.25">
      <c r="D722" s="3"/>
    </row>
    <row r="723" spans="4:4" ht="12.75" customHeight="1" x14ac:dyDescent="0.25">
      <c r="D723" s="3"/>
    </row>
    <row r="724" spans="4:4" ht="12.75" customHeight="1" x14ac:dyDescent="0.25">
      <c r="D724" s="3"/>
    </row>
    <row r="725" spans="4:4" ht="12.75" customHeight="1" x14ac:dyDescent="0.25">
      <c r="D725" s="3"/>
    </row>
    <row r="726" spans="4:4" ht="12.75" customHeight="1" x14ac:dyDescent="0.25">
      <c r="D726" s="3"/>
    </row>
    <row r="727" spans="4:4" ht="12.75" customHeight="1" x14ac:dyDescent="0.25">
      <c r="D727" s="3"/>
    </row>
    <row r="728" spans="4:4" ht="12.75" customHeight="1" x14ac:dyDescent="0.25">
      <c r="D728" s="3"/>
    </row>
    <row r="729" spans="4:4" ht="12.75" customHeight="1" x14ac:dyDescent="0.25">
      <c r="D729" s="3"/>
    </row>
    <row r="730" spans="4:4" ht="12.75" customHeight="1" x14ac:dyDescent="0.25">
      <c r="D730" s="3"/>
    </row>
    <row r="731" spans="4:4" ht="12.75" customHeight="1" x14ac:dyDescent="0.25">
      <c r="D731" s="3"/>
    </row>
    <row r="732" spans="4:4" ht="12.75" customHeight="1" x14ac:dyDescent="0.25">
      <c r="D732" s="3"/>
    </row>
    <row r="733" spans="4:4" ht="12.75" customHeight="1" x14ac:dyDescent="0.25">
      <c r="D733" s="3"/>
    </row>
    <row r="734" spans="4:4" ht="12.75" customHeight="1" x14ac:dyDescent="0.25">
      <c r="D734" s="3"/>
    </row>
    <row r="735" spans="4:4" ht="12.75" customHeight="1" x14ac:dyDescent="0.25">
      <c r="D735" s="3"/>
    </row>
    <row r="736" spans="4:4" ht="12.75" customHeight="1" x14ac:dyDescent="0.25">
      <c r="D736" s="3"/>
    </row>
    <row r="737" spans="4:4" ht="12.75" customHeight="1" x14ac:dyDescent="0.25">
      <c r="D737" s="3"/>
    </row>
    <row r="738" spans="4:4" ht="12.75" customHeight="1" x14ac:dyDescent="0.25">
      <c r="D738" s="3"/>
    </row>
    <row r="739" spans="4:4" ht="12.75" customHeight="1" x14ac:dyDescent="0.25">
      <c r="D739" s="3"/>
    </row>
    <row r="740" spans="4:4" ht="12.75" customHeight="1" x14ac:dyDescent="0.25">
      <c r="D740" s="3"/>
    </row>
    <row r="741" spans="4:4" ht="12.75" customHeight="1" x14ac:dyDescent="0.25">
      <c r="D741" s="3"/>
    </row>
    <row r="742" spans="4:4" ht="12.75" customHeight="1" x14ac:dyDescent="0.25">
      <c r="D742" s="3"/>
    </row>
    <row r="743" spans="4:4" ht="12.75" customHeight="1" x14ac:dyDescent="0.25">
      <c r="D743" s="3"/>
    </row>
    <row r="744" spans="4:4" ht="12.75" customHeight="1" x14ac:dyDescent="0.25">
      <c r="D744" s="3"/>
    </row>
    <row r="745" spans="4:4" ht="12.75" customHeight="1" x14ac:dyDescent="0.25">
      <c r="D745" s="3"/>
    </row>
    <row r="746" spans="4:4" ht="12.75" customHeight="1" x14ac:dyDescent="0.25">
      <c r="D746" s="3"/>
    </row>
    <row r="747" spans="4:4" ht="12.75" customHeight="1" x14ac:dyDescent="0.25">
      <c r="D747" s="3"/>
    </row>
    <row r="748" spans="4:4" ht="12.75" customHeight="1" x14ac:dyDescent="0.25">
      <c r="D748" s="3"/>
    </row>
    <row r="749" spans="4:4" ht="12.75" customHeight="1" x14ac:dyDescent="0.25">
      <c r="D749" s="3"/>
    </row>
    <row r="750" spans="4:4" ht="12.75" customHeight="1" x14ac:dyDescent="0.25">
      <c r="D750" s="3"/>
    </row>
    <row r="751" spans="4:4" ht="12.75" customHeight="1" x14ac:dyDescent="0.25">
      <c r="D751" s="3"/>
    </row>
    <row r="752" spans="4:4" ht="12.75" customHeight="1" x14ac:dyDescent="0.25">
      <c r="D752" s="3"/>
    </row>
    <row r="753" spans="4:4" ht="12.75" customHeight="1" x14ac:dyDescent="0.25">
      <c r="D753" s="3"/>
    </row>
    <row r="754" spans="4:4" ht="12.75" customHeight="1" x14ac:dyDescent="0.25">
      <c r="D754" s="3"/>
    </row>
    <row r="755" spans="4:4" ht="12.75" customHeight="1" x14ac:dyDescent="0.25">
      <c r="D755" s="3"/>
    </row>
    <row r="756" spans="4:4" ht="12.75" customHeight="1" x14ac:dyDescent="0.25">
      <c r="D756" s="3"/>
    </row>
    <row r="757" spans="4:4" ht="12.75" customHeight="1" x14ac:dyDescent="0.25">
      <c r="D757" s="3"/>
    </row>
    <row r="758" spans="4:4" ht="12.75" customHeight="1" x14ac:dyDescent="0.25">
      <c r="D758" s="3"/>
    </row>
    <row r="759" spans="4:4" ht="12.75" customHeight="1" x14ac:dyDescent="0.25">
      <c r="D759" s="3"/>
    </row>
    <row r="760" spans="4:4" ht="12.75" customHeight="1" x14ac:dyDescent="0.25">
      <c r="D760" s="3"/>
    </row>
    <row r="761" spans="4:4" ht="12.75" customHeight="1" x14ac:dyDescent="0.25">
      <c r="D761" s="3"/>
    </row>
    <row r="762" spans="4:4" ht="12.75" customHeight="1" x14ac:dyDescent="0.25">
      <c r="D762" s="3"/>
    </row>
    <row r="763" spans="4:4" ht="12.75" customHeight="1" x14ac:dyDescent="0.25">
      <c r="D763" s="3"/>
    </row>
    <row r="764" spans="4:4" ht="12.75" customHeight="1" x14ac:dyDescent="0.25">
      <c r="D764" s="3"/>
    </row>
    <row r="765" spans="4:4" ht="12.75" customHeight="1" x14ac:dyDescent="0.25">
      <c r="D765" s="3"/>
    </row>
    <row r="766" spans="4:4" ht="12.75" customHeight="1" x14ac:dyDescent="0.25">
      <c r="D766" s="3"/>
    </row>
    <row r="767" spans="4:4" ht="12.75" customHeight="1" x14ac:dyDescent="0.25">
      <c r="D767" s="3"/>
    </row>
    <row r="768" spans="4:4" ht="12.75" customHeight="1" x14ac:dyDescent="0.25">
      <c r="D768" s="3"/>
    </row>
    <row r="769" spans="4:4" ht="12.75" customHeight="1" x14ac:dyDescent="0.25">
      <c r="D769" s="3"/>
    </row>
    <row r="770" spans="4:4" ht="12.75" customHeight="1" x14ac:dyDescent="0.25">
      <c r="D770" s="3"/>
    </row>
    <row r="771" spans="4:4" ht="12.75" customHeight="1" x14ac:dyDescent="0.25">
      <c r="D771" s="3"/>
    </row>
    <row r="772" spans="4:4" ht="12.75" customHeight="1" x14ac:dyDescent="0.25">
      <c r="D772" s="3"/>
    </row>
    <row r="773" spans="4:4" ht="12.75" customHeight="1" x14ac:dyDescent="0.25">
      <c r="D773" s="3"/>
    </row>
    <row r="774" spans="4:4" ht="12.75" customHeight="1" x14ac:dyDescent="0.25">
      <c r="D774" s="3"/>
    </row>
    <row r="775" spans="4:4" ht="12.75" customHeight="1" x14ac:dyDescent="0.25">
      <c r="D775" s="3"/>
    </row>
    <row r="776" spans="4:4" ht="12.75" customHeight="1" x14ac:dyDescent="0.25">
      <c r="D776" s="3"/>
    </row>
    <row r="777" spans="4:4" ht="12.75" customHeight="1" x14ac:dyDescent="0.25">
      <c r="D777" s="3"/>
    </row>
    <row r="778" spans="4:4" ht="12.75" customHeight="1" x14ac:dyDescent="0.25">
      <c r="D778" s="3"/>
    </row>
    <row r="779" spans="4:4" ht="12.75" customHeight="1" x14ac:dyDescent="0.25">
      <c r="D779" s="3"/>
    </row>
    <row r="780" spans="4:4" ht="12.75" customHeight="1" x14ac:dyDescent="0.25">
      <c r="D780" s="3"/>
    </row>
    <row r="781" spans="4:4" ht="12.75" customHeight="1" x14ac:dyDescent="0.25">
      <c r="D781" s="3"/>
    </row>
    <row r="782" spans="4:4" ht="12.75" customHeight="1" x14ac:dyDescent="0.25">
      <c r="D782" s="3"/>
    </row>
    <row r="783" spans="4:4" ht="12.75" customHeight="1" x14ac:dyDescent="0.25">
      <c r="D783" s="3"/>
    </row>
    <row r="784" spans="4:4" ht="12.75" customHeight="1" x14ac:dyDescent="0.25">
      <c r="D784" s="3"/>
    </row>
    <row r="785" spans="4:4" ht="12.75" customHeight="1" x14ac:dyDescent="0.25">
      <c r="D785" s="3"/>
    </row>
    <row r="786" spans="4:4" ht="12.75" customHeight="1" x14ac:dyDescent="0.25">
      <c r="D786" s="3"/>
    </row>
    <row r="787" spans="4:4" ht="12.75" customHeight="1" x14ac:dyDescent="0.25">
      <c r="D787" s="3"/>
    </row>
    <row r="788" spans="4:4" ht="12.75" customHeight="1" x14ac:dyDescent="0.25">
      <c r="D788" s="3"/>
    </row>
    <row r="789" spans="4:4" ht="12.75" customHeight="1" x14ac:dyDescent="0.25">
      <c r="D789" s="3"/>
    </row>
    <row r="790" spans="4:4" ht="12.75" customHeight="1" x14ac:dyDescent="0.25">
      <c r="D790" s="3"/>
    </row>
    <row r="791" spans="4:4" ht="12.75" customHeight="1" x14ac:dyDescent="0.25">
      <c r="D791" s="3"/>
    </row>
    <row r="792" spans="4:4" ht="12.75" customHeight="1" x14ac:dyDescent="0.25">
      <c r="D792" s="3"/>
    </row>
    <row r="793" spans="4:4" ht="12.75" customHeight="1" x14ac:dyDescent="0.25">
      <c r="D793" s="3"/>
    </row>
    <row r="794" spans="4:4" ht="12.75" customHeight="1" x14ac:dyDescent="0.25">
      <c r="D794" s="3"/>
    </row>
    <row r="795" spans="4:4" ht="12.75" customHeight="1" x14ac:dyDescent="0.25">
      <c r="D795" s="3"/>
    </row>
    <row r="796" spans="4:4" ht="12.75" customHeight="1" x14ac:dyDescent="0.25">
      <c r="D796" s="3"/>
    </row>
    <row r="797" spans="4:4" ht="12.75" customHeight="1" x14ac:dyDescent="0.25">
      <c r="D797" s="3"/>
    </row>
    <row r="798" spans="4:4" ht="12.75" customHeight="1" x14ac:dyDescent="0.25">
      <c r="D798" s="3"/>
    </row>
    <row r="799" spans="4:4" ht="12.75" customHeight="1" x14ac:dyDescent="0.25">
      <c r="D799" s="3"/>
    </row>
    <row r="800" spans="4:4" ht="12.75" customHeight="1" x14ac:dyDescent="0.25">
      <c r="D800" s="3"/>
    </row>
    <row r="801" spans="4:4" ht="12.75" customHeight="1" x14ac:dyDescent="0.25">
      <c r="D801" s="3"/>
    </row>
    <row r="802" spans="4:4" ht="12.75" customHeight="1" x14ac:dyDescent="0.25">
      <c r="D802" s="3"/>
    </row>
    <row r="803" spans="4:4" ht="12.75" customHeight="1" x14ac:dyDescent="0.25">
      <c r="D803" s="3"/>
    </row>
    <row r="804" spans="4:4" ht="12.75" customHeight="1" x14ac:dyDescent="0.25">
      <c r="D804" s="3"/>
    </row>
    <row r="805" spans="4:4" ht="12.75" customHeight="1" x14ac:dyDescent="0.25">
      <c r="D805" s="3"/>
    </row>
    <row r="806" spans="4:4" ht="12.75" customHeight="1" x14ac:dyDescent="0.25">
      <c r="D806" s="3"/>
    </row>
    <row r="807" spans="4:4" ht="12.75" customHeight="1" x14ac:dyDescent="0.25">
      <c r="D807" s="3"/>
    </row>
    <row r="808" spans="4:4" ht="12.75" customHeight="1" x14ac:dyDescent="0.25">
      <c r="D808" s="3"/>
    </row>
    <row r="809" spans="4:4" ht="12.75" customHeight="1" x14ac:dyDescent="0.25">
      <c r="D809" s="3"/>
    </row>
    <row r="810" spans="4:4" ht="12.75" customHeight="1" x14ac:dyDescent="0.25">
      <c r="D810" s="3"/>
    </row>
    <row r="811" spans="4:4" ht="12.75" customHeight="1" x14ac:dyDescent="0.25">
      <c r="D811" s="3"/>
    </row>
    <row r="812" spans="4:4" ht="12.75" customHeight="1" x14ac:dyDescent="0.25">
      <c r="D812" s="3"/>
    </row>
    <row r="813" spans="4:4" ht="12.75" customHeight="1" x14ac:dyDescent="0.25">
      <c r="D813" s="3"/>
    </row>
    <row r="814" spans="4:4" ht="12.75" customHeight="1" x14ac:dyDescent="0.25">
      <c r="D814" s="3"/>
    </row>
    <row r="815" spans="4:4" ht="12.75" customHeight="1" x14ac:dyDescent="0.25">
      <c r="D815" s="3"/>
    </row>
    <row r="816" spans="4:4" ht="12.75" customHeight="1" x14ac:dyDescent="0.25">
      <c r="D816" s="3"/>
    </row>
    <row r="817" spans="4:4" ht="12.75" customHeight="1" x14ac:dyDescent="0.25">
      <c r="D817" s="3"/>
    </row>
    <row r="818" spans="4:4" ht="12.75" customHeight="1" x14ac:dyDescent="0.25">
      <c r="D818" s="3"/>
    </row>
    <row r="819" spans="4:4" ht="12.75" customHeight="1" x14ac:dyDescent="0.25">
      <c r="D819" s="3"/>
    </row>
    <row r="820" spans="4:4" ht="12.75" customHeight="1" x14ac:dyDescent="0.25">
      <c r="D820" s="3"/>
    </row>
    <row r="821" spans="4:4" ht="12.75" customHeight="1" x14ac:dyDescent="0.25">
      <c r="D821" s="3"/>
    </row>
    <row r="822" spans="4:4" ht="12.75" customHeight="1" x14ac:dyDescent="0.25">
      <c r="D822" s="3"/>
    </row>
    <row r="823" spans="4:4" ht="12.75" customHeight="1" x14ac:dyDescent="0.25">
      <c r="D823" s="3"/>
    </row>
    <row r="824" spans="4:4" ht="12.75" customHeight="1" x14ac:dyDescent="0.25">
      <c r="D824" s="3"/>
    </row>
    <row r="825" spans="4:4" ht="12.75" customHeight="1" x14ac:dyDescent="0.25">
      <c r="D825" s="3"/>
    </row>
    <row r="826" spans="4:4" ht="12.75" customHeight="1" x14ac:dyDescent="0.25">
      <c r="D826" s="3"/>
    </row>
    <row r="827" spans="4:4" ht="12.75" customHeight="1" x14ac:dyDescent="0.25">
      <c r="D827" s="3"/>
    </row>
    <row r="828" spans="4:4" ht="12.75" customHeight="1" x14ac:dyDescent="0.25">
      <c r="D828" s="3"/>
    </row>
    <row r="829" spans="4:4" ht="12.75" customHeight="1" x14ac:dyDescent="0.25">
      <c r="D829" s="3"/>
    </row>
    <row r="830" spans="4:4" ht="12.75" customHeight="1" x14ac:dyDescent="0.25">
      <c r="D830" s="3"/>
    </row>
    <row r="831" spans="4:4" ht="12.75" customHeight="1" x14ac:dyDescent="0.25">
      <c r="D831" s="3"/>
    </row>
    <row r="832" spans="4:4" ht="12.75" customHeight="1" x14ac:dyDescent="0.25">
      <c r="D832" s="3"/>
    </row>
    <row r="833" spans="4:4" ht="12.75" customHeight="1" x14ac:dyDescent="0.25">
      <c r="D833" s="3"/>
    </row>
    <row r="834" spans="4:4" ht="12.75" customHeight="1" x14ac:dyDescent="0.25">
      <c r="D834" s="3"/>
    </row>
    <row r="835" spans="4:4" ht="12.75" customHeight="1" x14ac:dyDescent="0.25">
      <c r="D835" s="3"/>
    </row>
    <row r="836" spans="4:4" ht="12.75" customHeight="1" x14ac:dyDescent="0.25">
      <c r="D836" s="3"/>
    </row>
    <row r="837" spans="4:4" ht="12.75" customHeight="1" x14ac:dyDescent="0.25">
      <c r="D837" s="3"/>
    </row>
    <row r="838" spans="4:4" ht="12.75" customHeight="1" x14ac:dyDescent="0.25">
      <c r="D838" s="3"/>
    </row>
    <row r="839" spans="4:4" ht="12.75" customHeight="1" x14ac:dyDescent="0.25">
      <c r="D839" s="3"/>
    </row>
    <row r="840" spans="4:4" ht="12.75" customHeight="1" x14ac:dyDescent="0.25">
      <c r="D840" s="3"/>
    </row>
    <row r="841" spans="4:4" ht="12.75" customHeight="1" x14ac:dyDescent="0.25">
      <c r="D841" s="3"/>
    </row>
    <row r="842" spans="4:4" ht="12.75" customHeight="1" x14ac:dyDescent="0.25">
      <c r="D842" s="3"/>
    </row>
    <row r="843" spans="4:4" ht="12.75" customHeight="1" x14ac:dyDescent="0.25">
      <c r="D843" s="3"/>
    </row>
    <row r="844" spans="4:4" ht="12.75" customHeight="1" x14ac:dyDescent="0.25">
      <c r="D844" s="3"/>
    </row>
    <row r="845" spans="4:4" ht="12.75" customHeight="1" x14ac:dyDescent="0.25">
      <c r="D845" s="3"/>
    </row>
    <row r="846" spans="4:4" ht="12.75" customHeight="1" x14ac:dyDescent="0.25">
      <c r="D846" s="3"/>
    </row>
    <row r="847" spans="4:4" ht="12.75" customHeight="1" x14ac:dyDescent="0.25">
      <c r="D847" s="3"/>
    </row>
    <row r="848" spans="4:4" ht="12.75" customHeight="1" x14ac:dyDescent="0.25">
      <c r="D848" s="3"/>
    </row>
    <row r="849" spans="4:4" ht="12.75" customHeight="1" x14ac:dyDescent="0.25">
      <c r="D849" s="3"/>
    </row>
    <row r="850" spans="4:4" ht="12.75" customHeight="1" x14ac:dyDescent="0.25">
      <c r="D850" s="3"/>
    </row>
    <row r="851" spans="4:4" ht="12.75" customHeight="1" x14ac:dyDescent="0.25">
      <c r="D851" s="3"/>
    </row>
    <row r="852" spans="4:4" ht="12.75" customHeight="1" x14ac:dyDescent="0.25">
      <c r="D852" s="3"/>
    </row>
    <row r="853" spans="4:4" ht="12.75" customHeight="1" x14ac:dyDescent="0.25">
      <c r="D853" s="3"/>
    </row>
    <row r="854" spans="4:4" ht="12.75" customHeight="1" x14ac:dyDescent="0.25">
      <c r="D854" s="3"/>
    </row>
    <row r="855" spans="4:4" ht="12.75" customHeight="1" x14ac:dyDescent="0.25">
      <c r="D855" s="3"/>
    </row>
    <row r="856" spans="4:4" ht="12.75" customHeight="1" x14ac:dyDescent="0.25">
      <c r="D856" s="3"/>
    </row>
    <row r="857" spans="4:4" ht="12.75" customHeight="1" x14ac:dyDescent="0.25">
      <c r="D857" s="3"/>
    </row>
    <row r="858" spans="4:4" ht="12.75" customHeight="1" x14ac:dyDescent="0.25">
      <c r="D858" s="3"/>
    </row>
    <row r="859" spans="4:4" ht="12.75" customHeight="1" x14ac:dyDescent="0.25">
      <c r="D859" s="3"/>
    </row>
    <row r="860" spans="4:4" ht="12.75" customHeight="1" x14ac:dyDescent="0.25">
      <c r="D860" s="3"/>
    </row>
    <row r="861" spans="4:4" ht="12.75" customHeight="1" x14ac:dyDescent="0.25">
      <c r="D861" s="3"/>
    </row>
    <row r="862" spans="4:4" ht="12.75" customHeight="1" x14ac:dyDescent="0.25">
      <c r="D862" s="3"/>
    </row>
    <row r="863" spans="4:4" ht="12.75" customHeight="1" x14ac:dyDescent="0.25">
      <c r="D863" s="3"/>
    </row>
    <row r="864" spans="4:4" ht="12.75" customHeight="1" x14ac:dyDescent="0.25">
      <c r="D864" s="3"/>
    </row>
    <row r="865" spans="4:4" ht="12.75" customHeight="1" x14ac:dyDescent="0.25">
      <c r="D865" s="3"/>
    </row>
    <row r="866" spans="4:4" ht="12.75" customHeight="1" x14ac:dyDescent="0.25">
      <c r="D866" s="3"/>
    </row>
    <row r="867" spans="4:4" ht="12.75" customHeight="1" x14ac:dyDescent="0.25">
      <c r="D867" s="3"/>
    </row>
    <row r="868" spans="4:4" ht="12.75" customHeight="1" x14ac:dyDescent="0.25">
      <c r="D868" s="3"/>
    </row>
    <row r="869" spans="4:4" ht="12.75" customHeight="1" x14ac:dyDescent="0.25">
      <c r="D869" s="3"/>
    </row>
    <row r="870" spans="4:4" ht="12.75" customHeight="1" x14ac:dyDescent="0.25">
      <c r="D870" s="3"/>
    </row>
    <row r="871" spans="4:4" ht="12.75" customHeight="1" x14ac:dyDescent="0.25">
      <c r="D871" s="3"/>
    </row>
    <row r="872" spans="4:4" ht="12.75" customHeight="1" x14ac:dyDescent="0.25">
      <c r="D872" s="3"/>
    </row>
    <row r="873" spans="4:4" ht="12.75" customHeight="1" x14ac:dyDescent="0.25">
      <c r="D873" s="3"/>
    </row>
    <row r="874" spans="4:4" ht="12.75" customHeight="1" x14ac:dyDescent="0.25">
      <c r="D874" s="3"/>
    </row>
    <row r="875" spans="4:4" ht="12.75" customHeight="1" x14ac:dyDescent="0.25">
      <c r="D875" s="3"/>
    </row>
    <row r="876" spans="4:4" ht="12.75" customHeight="1" x14ac:dyDescent="0.25">
      <c r="D876" s="3"/>
    </row>
    <row r="877" spans="4:4" ht="12.75" customHeight="1" x14ac:dyDescent="0.25">
      <c r="D877" s="3"/>
    </row>
    <row r="878" spans="4:4" ht="12.75" customHeight="1" x14ac:dyDescent="0.25">
      <c r="D878" s="3"/>
    </row>
    <row r="879" spans="4:4" ht="12.75" customHeight="1" x14ac:dyDescent="0.25">
      <c r="D879" s="3"/>
    </row>
    <row r="880" spans="4:4" ht="12.75" customHeight="1" x14ac:dyDescent="0.25">
      <c r="D880" s="3"/>
    </row>
    <row r="881" spans="4:4" ht="12.75" customHeight="1" x14ac:dyDescent="0.25">
      <c r="D881" s="3"/>
    </row>
    <row r="882" spans="4:4" ht="12.75" customHeight="1" x14ac:dyDescent="0.25">
      <c r="D882" s="3"/>
    </row>
    <row r="883" spans="4:4" ht="12.75" customHeight="1" x14ac:dyDescent="0.25">
      <c r="D883" s="3"/>
    </row>
    <row r="884" spans="4:4" ht="12.75" customHeight="1" x14ac:dyDescent="0.25">
      <c r="D884" s="3"/>
    </row>
    <row r="885" spans="4:4" ht="12.75" customHeight="1" x14ac:dyDescent="0.25">
      <c r="D885" s="3"/>
    </row>
    <row r="886" spans="4:4" ht="12.75" customHeight="1" x14ac:dyDescent="0.25">
      <c r="D886" s="3"/>
    </row>
    <row r="887" spans="4:4" ht="12.75" customHeight="1" x14ac:dyDescent="0.25">
      <c r="D887" s="3"/>
    </row>
    <row r="888" spans="4:4" ht="12.75" customHeight="1" x14ac:dyDescent="0.25">
      <c r="D888" s="3"/>
    </row>
    <row r="889" spans="4:4" ht="12.75" customHeight="1" x14ac:dyDescent="0.25">
      <c r="D889" s="3"/>
    </row>
    <row r="890" spans="4:4" ht="12.75" customHeight="1" x14ac:dyDescent="0.25">
      <c r="D890" s="3"/>
    </row>
    <row r="891" spans="4:4" ht="12.75" customHeight="1" x14ac:dyDescent="0.25">
      <c r="D891" s="3"/>
    </row>
    <row r="892" spans="4:4" ht="12.75" customHeight="1" x14ac:dyDescent="0.25">
      <c r="D892" s="3"/>
    </row>
    <row r="893" spans="4:4" ht="12.75" customHeight="1" x14ac:dyDescent="0.25">
      <c r="D893" s="3"/>
    </row>
    <row r="894" spans="4:4" ht="12.75" customHeight="1" x14ac:dyDescent="0.25">
      <c r="D894" s="3"/>
    </row>
    <row r="895" spans="4:4" ht="12.75" customHeight="1" x14ac:dyDescent="0.25">
      <c r="D895" s="3"/>
    </row>
    <row r="896" spans="4:4" ht="12.75" customHeight="1" x14ac:dyDescent="0.25">
      <c r="D896" s="3"/>
    </row>
    <row r="897" spans="4:4" ht="12.75" customHeight="1" x14ac:dyDescent="0.25">
      <c r="D897" s="3"/>
    </row>
    <row r="898" spans="4:4" ht="12.75" customHeight="1" x14ac:dyDescent="0.25">
      <c r="D898" s="3"/>
    </row>
    <row r="899" spans="4:4" ht="12.75" customHeight="1" x14ac:dyDescent="0.25">
      <c r="D899" s="3"/>
    </row>
    <row r="900" spans="4:4" ht="12.75" customHeight="1" x14ac:dyDescent="0.25">
      <c r="D900" s="3"/>
    </row>
    <row r="901" spans="4:4" ht="12.75" customHeight="1" x14ac:dyDescent="0.25">
      <c r="D901" s="3"/>
    </row>
    <row r="902" spans="4:4" ht="12.75" customHeight="1" x14ac:dyDescent="0.25">
      <c r="D902" s="3"/>
    </row>
    <row r="903" spans="4:4" ht="12.75" customHeight="1" x14ac:dyDescent="0.25">
      <c r="D903" s="3"/>
    </row>
    <row r="904" spans="4:4" ht="12.75" customHeight="1" x14ac:dyDescent="0.25">
      <c r="D904" s="3"/>
    </row>
    <row r="905" spans="4:4" ht="12.75" customHeight="1" x14ac:dyDescent="0.25">
      <c r="D905" s="3"/>
    </row>
    <row r="906" spans="4:4" ht="12.75" customHeight="1" x14ac:dyDescent="0.25">
      <c r="D906" s="3"/>
    </row>
    <row r="907" spans="4:4" ht="12.75" customHeight="1" x14ac:dyDescent="0.25">
      <c r="D907" s="3"/>
    </row>
    <row r="908" spans="4:4" ht="12.75" customHeight="1" x14ac:dyDescent="0.25">
      <c r="D908" s="3"/>
    </row>
    <row r="909" spans="4:4" ht="12.75" customHeight="1" x14ac:dyDescent="0.25">
      <c r="D909" s="3"/>
    </row>
    <row r="910" spans="4:4" ht="12.75" customHeight="1" x14ac:dyDescent="0.25">
      <c r="D910" s="3"/>
    </row>
    <row r="911" spans="4:4" ht="12.75" customHeight="1" x14ac:dyDescent="0.25">
      <c r="D911" s="3"/>
    </row>
    <row r="912" spans="4:4" ht="12.75" customHeight="1" x14ac:dyDescent="0.25">
      <c r="D912" s="3"/>
    </row>
    <row r="913" spans="4:4" ht="12.75" customHeight="1" x14ac:dyDescent="0.25">
      <c r="D913" s="3"/>
    </row>
    <row r="914" spans="4:4" ht="12.75" customHeight="1" x14ac:dyDescent="0.25">
      <c r="D914" s="3"/>
    </row>
    <row r="915" spans="4:4" ht="12.75" customHeight="1" x14ac:dyDescent="0.25">
      <c r="D915" s="3"/>
    </row>
    <row r="916" spans="4:4" ht="12.75" customHeight="1" x14ac:dyDescent="0.25">
      <c r="D916" s="3"/>
    </row>
    <row r="917" spans="4:4" ht="12.75" customHeight="1" x14ac:dyDescent="0.25">
      <c r="D917" s="3"/>
    </row>
    <row r="918" spans="4:4" ht="12.75" customHeight="1" x14ac:dyDescent="0.25">
      <c r="D918" s="3"/>
    </row>
    <row r="919" spans="4:4" ht="12.75" customHeight="1" x14ac:dyDescent="0.25">
      <c r="D919" s="3"/>
    </row>
    <row r="920" spans="4:4" ht="12.75" customHeight="1" x14ac:dyDescent="0.25">
      <c r="D920" s="3"/>
    </row>
    <row r="921" spans="4:4" ht="12.75" customHeight="1" x14ac:dyDescent="0.25">
      <c r="D921" s="3"/>
    </row>
    <row r="922" spans="4:4" ht="12.75" customHeight="1" x14ac:dyDescent="0.25">
      <c r="D922" s="3"/>
    </row>
    <row r="923" spans="4:4" ht="12.75" customHeight="1" x14ac:dyDescent="0.25">
      <c r="D923" s="3"/>
    </row>
    <row r="924" spans="4:4" ht="12.75" customHeight="1" x14ac:dyDescent="0.25">
      <c r="D924" s="3"/>
    </row>
    <row r="925" spans="4:4" ht="12.75" customHeight="1" x14ac:dyDescent="0.25">
      <c r="D925" s="3"/>
    </row>
    <row r="926" spans="4:4" ht="12.75" customHeight="1" x14ac:dyDescent="0.25">
      <c r="D926" s="3"/>
    </row>
    <row r="927" spans="4:4" ht="12.75" customHeight="1" x14ac:dyDescent="0.25">
      <c r="D927" s="3"/>
    </row>
    <row r="928" spans="4:4" ht="12.75" customHeight="1" x14ac:dyDescent="0.25">
      <c r="D928" s="3"/>
    </row>
    <row r="929" spans="4:4" ht="12.75" customHeight="1" x14ac:dyDescent="0.25">
      <c r="D929" s="3"/>
    </row>
    <row r="930" spans="4:4" ht="12.75" customHeight="1" x14ac:dyDescent="0.25">
      <c r="D930" s="3"/>
    </row>
    <row r="931" spans="4:4" ht="12.75" customHeight="1" x14ac:dyDescent="0.25">
      <c r="D931" s="3"/>
    </row>
    <row r="932" spans="4:4" ht="12.75" customHeight="1" x14ac:dyDescent="0.25">
      <c r="D932" s="3"/>
    </row>
    <row r="933" spans="4:4" ht="12.75" customHeight="1" x14ac:dyDescent="0.25">
      <c r="D933" s="3"/>
    </row>
    <row r="934" spans="4:4" ht="12.75" customHeight="1" x14ac:dyDescent="0.25">
      <c r="D934" s="3"/>
    </row>
    <row r="935" spans="4:4" ht="12.75" customHeight="1" x14ac:dyDescent="0.25">
      <c r="D935" s="3"/>
    </row>
    <row r="936" spans="4:4" ht="12.75" customHeight="1" x14ac:dyDescent="0.25">
      <c r="D936" s="3"/>
    </row>
    <row r="937" spans="4:4" ht="12.75" customHeight="1" x14ac:dyDescent="0.25">
      <c r="D937" s="3"/>
    </row>
    <row r="938" spans="4:4" ht="12.75" customHeight="1" x14ac:dyDescent="0.25">
      <c r="D938" s="3"/>
    </row>
    <row r="939" spans="4:4" ht="12.75" customHeight="1" x14ac:dyDescent="0.25">
      <c r="D939" s="3"/>
    </row>
    <row r="940" spans="4:4" ht="12.75" customHeight="1" x14ac:dyDescent="0.25">
      <c r="D940" s="3"/>
    </row>
    <row r="941" spans="4:4" ht="12.75" customHeight="1" x14ac:dyDescent="0.25">
      <c r="D941" s="3"/>
    </row>
    <row r="942" spans="4:4" ht="12.75" customHeight="1" x14ac:dyDescent="0.25">
      <c r="D942" s="3"/>
    </row>
    <row r="943" spans="4:4" ht="12.75" customHeight="1" x14ac:dyDescent="0.25">
      <c r="D943" s="3"/>
    </row>
    <row r="944" spans="4:4" ht="12.75" customHeight="1" x14ac:dyDescent="0.25">
      <c r="D944" s="3"/>
    </row>
    <row r="945" spans="4:4" ht="12.75" customHeight="1" x14ac:dyDescent="0.25">
      <c r="D945" s="3"/>
    </row>
    <row r="946" spans="4:4" ht="12.75" customHeight="1" x14ac:dyDescent="0.25">
      <c r="D946" s="3"/>
    </row>
    <row r="947" spans="4:4" ht="12.75" customHeight="1" x14ac:dyDescent="0.25">
      <c r="D947" s="3"/>
    </row>
    <row r="948" spans="4:4" ht="12.75" customHeight="1" x14ac:dyDescent="0.25">
      <c r="D948" s="3"/>
    </row>
    <row r="949" spans="4:4" ht="12.75" customHeight="1" x14ac:dyDescent="0.25">
      <c r="D949" s="3"/>
    </row>
    <row r="950" spans="4:4" ht="12.75" customHeight="1" x14ac:dyDescent="0.25">
      <c r="D950" s="3"/>
    </row>
    <row r="951" spans="4:4" ht="12.75" customHeight="1" x14ac:dyDescent="0.25">
      <c r="D951" s="3"/>
    </row>
    <row r="952" spans="4:4" ht="12.75" customHeight="1" x14ac:dyDescent="0.25">
      <c r="D952" s="3"/>
    </row>
    <row r="953" spans="4:4" ht="12.75" customHeight="1" x14ac:dyDescent="0.25">
      <c r="D953" s="3"/>
    </row>
    <row r="954" spans="4:4" ht="12.75" customHeight="1" x14ac:dyDescent="0.25">
      <c r="D954" s="3"/>
    </row>
    <row r="955" spans="4:4" ht="12.75" customHeight="1" x14ac:dyDescent="0.25">
      <c r="D955" s="3"/>
    </row>
    <row r="956" spans="4:4" ht="12.75" customHeight="1" x14ac:dyDescent="0.25">
      <c r="D956" s="3"/>
    </row>
    <row r="957" spans="4:4" ht="12.75" customHeight="1" x14ac:dyDescent="0.25">
      <c r="D957" s="3"/>
    </row>
    <row r="958" spans="4:4" ht="12.75" customHeight="1" x14ac:dyDescent="0.25">
      <c r="D958" s="3"/>
    </row>
    <row r="959" spans="4:4" ht="12.75" customHeight="1" x14ac:dyDescent="0.25">
      <c r="D959" s="3"/>
    </row>
    <row r="960" spans="4:4" ht="12.75" customHeight="1" x14ac:dyDescent="0.25">
      <c r="D960" s="3"/>
    </row>
    <row r="961" spans="4:4" ht="12.75" customHeight="1" x14ac:dyDescent="0.25">
      <c r="D961" s="3"/>
    </row>
    <row r="962" spans="4:4" ht="12.75" customHeight="1" x14ac:dyDescent="0.25">
      <c r="D962" s="3"/>
    </row>
    <row r="963" spans="4:4" ht="12.75" customHeight="1" x14ac:dyDescent="0.25">
      <c r="D963" s="3"/>
    </row>
    <row r="964" spans="4:4" ht="12.75" customHeight="1" x14ac:dyDescent="0.25">
      <c r="D964" s="3"/>
    </row>
    <row r="965" spans="4:4" ht="12.75" customHeight="1" x14ac:dyDescent="0.25">
      <c r="D965" s="3"/>
    </row>
    <row r="966" spans="4:4" ht="12.75" customHeight="1" x14ac:dyDescent="0.25">
      <c r="D966" s="3"/>
    </row>
    <row r="967" spans="4:4" ht="12.75" customHeight="1" x14ac:dyDescent="0.25">
      <c r="D967" s="3"/>
    </row>
    <row r="968" spans="4:4" ht="12.75" customHeight="1" x14ac:dyDescent="0.25">
      <c r="D968" s="3"/>
    </row>
    <row r="969" spans="4:4" ht="12.75" customHeight="1" x14ac:dyDescent="0.25">
      <c r="D969" s="3"/>
    </row>
    <row r="970" spans="4:4" ht="12.75" customHeight="1" x14ac:dyDescent="0.25">
      <c r="D970" s="3"/>
    </row>
    <row r="971" spans="4:4" ht="12.75" customHeight="1" x14ac:dyDescent="0.25">
      <c r="D971" s="3"/>
    </row>
    <row r="972" spans="4:4" ht="12.75" customHeight="1" x14ac:dyDescent="0.25">
      <c r="D972" s="3"/>
    </row>
    <row r="973" spans="4:4" ht="12.75" customHeight="1" x14ac:dyDescent="0.25">
      <c r="D973" s="3"/>
    </row>
    <row r="974" spans="4:4" ht="12.75" customHeight="1" x14ac:dyDescent="0.25">
      <c r="D974" s="3"/>
    </row>
    <row r="975" spans="4:4" ht="12.75" customHeight="1" x14ac:dyDescent="0.25">
      <c r="D975" s="3"/>
    </row>
    <row r="976" spans="4:4" ht="12.75" customHeight="1" x14ac:dyDescent="0.25">
      <c r="D976" s="3"/>
    </row>
    <row r="977" spans="4:4" ht="12.75" customHeight="1" x14ac:dyDescent="0.25">
      <c r="D977" s="3"/>
    </row>
    <row r="978" spans="4:4" ht="12.75" customHeight="1" x14ac:dyDescent="0.25">
      <c r="D978" s="3"/>
    </row>
    <row r="979" spans="4:4" ht="12.75" customHeight="1" x14ac:dyDescent="0.25">
      <c r="D979" s="3"/>
    </row>
    <row r="980" spans="4:4" ht="12.75" customHeight="1" x14ac:dyDescent="0.25">
      <c r="D980" s="3"/>
    </row>
    <row r="981" spans="4:4" ht="12.75" customHeight="1" x14ac:dyDescent="0.25">
      <c r="D981" s="3"/>
    </row>
    <row r="982" spans="4:4" ht="12.75" customHeight="1" x14ac:dyDescent="0.25">
      <c r="D982" s="3"/>
    </row>
    <row r="983" spans="4:4" ht="12.75" customHeight="1" x14ac:dyDescent="0.25">
      <c r="D983" s="3"/>
    </row>
    <row r="984" spans="4:4" ht="12.75" customHeight="1" x14ac:dyDescent="0.25">
      <c r="D984" s="3"/>
    </row>
    <row r="985" spans="4:4" ht="12.75" customHeight="1" x14ac:dyDescent="0.25">
      <c r="D985" s="3"/>
    </row>
    <row r="986" spans="4:4" ht="12.75" customHeight="1" x14ac:dyDescent="0.25">
      <c r="D986" s="3"/>
    </row>
    <row r="987" spans="4:4" ht="12.75" customHeight="1" x14ac:dyDescent="0.25">
      <c r="D987" s="3"/>
    </row>
    <row r="988" spans="4:4" ht="12.75" customHeight="1" x14ac:dyDescent="0.25">
      <c r="D988" s="3"/>
    </row>
    <row r="989" spans="4:4" ht="12.75" customHeight="1" x14ac:dyDescent="0.25">
      <c r="D989" s="3"/>
    </row>
    <row r="990" spans="4:4" ht="12.75" customHeight="1" x14ac:dyDescent="0.25">
      <c r="D990" s="3"/>
    </row>
    <row r="991" spans="4:4" ht="12.75" customHeight="1" x14ac:dyDescent="0.25">
      <c r="D991" s="3"/>
    </row>
    <row r="992" spans="4:4" ht="12.75" customHeight="1" x14ac:dyDescent="0.25">
      <c r="D992" s="3"/>
    </row>
    <row r="993" spans="4:4" ht="12.75" customHeight="1" x14ac:dyDescent="0.25">
      <c r="D993" s="3"/>
    </row>
    <row r="994" spans="4:4" ht="12.75" customHeight="1" x14ac:dyDescent="0.25">
      <c r="D994" s="3"/>
    </row>
    <row r="995" spans="4:4" ht="12.75" customHeight="1" x14ac:dyDescent="0.25">
      <c r="D995" s="3"/>
    </row>
    <row r="996" spans="4:4" ht="12.75" customHeight="1" x14ac:dyDescent="0.25">
      <c r="D996" s="3"/>
    </row>
    <row r="997" spans="4:4" ht="12.75" customHeight="1" x14ac:dyDescent="0.25">
      <c r="D997" s="3"/>
    </row>
    <row r="998" spans="4:4" ht="12.75" customHeight="1" x14ac:dyDescent="0.25">
      <c r="D998" s="3"/>
    </row>
    <row r="999" spans="4:4" ht="12.75" customHeight="1" x14ac:dyDescent="0.25">
      <c r="D999" s="3"/>
    </row>
    <row r="1000" spans="4:4" ht="12.75" customHeight="1" x14ac:dyDescent="0.25">
      <c r="D1000" s="3"/>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8080"/>
  </sheetPr>
  <dimension ref="A1:I1000"/>
  <sheetViews>
    <sheetView topLeftCell="A19" workbookViewId="0"/>
  </sheetViews>
  <sheetFormatPr defaultColWidth="14.36328125" defaultRowHeight="15" customHeight="1" x14ac:dyDescent="0.25"/>
  <cols>
    <col min="1" max="1" width="8" customWidth="1"/>
    <col min="2" max="2" width="31.7265625" customWidth="1"/>
    <col min="3" max="3" width="28.08984375" customWidth="1"/>
    <col min="4" max="4" width="40.81640625" customWidth="1"/>
    <col min="5" max="5" width="37.7265625" customWidth="1"/>
    <col min="6" max="6" width="48.54296875" customWidth="1"/>
    <col min="7" max="26" width="8" customWidth="1"/>
  </cols>
  <sheetData>
    <row r="1" spans="1:9" ht="12.75" customHeight="1" x14ac:dyDescent="0.25">
      <c r="A1" s="59"/>
      <c r="B1" s="59"/>
      <c r="C1" s="59"/>
      <c r="D1" s="61"/>
      <c r="E1" s="61"/>
    </row>
    <row r="2" spans="1:9" ht="12.75" customHeight="1" x14ac:dyDescent="0.25">
      <c r="A2" s="59"/>
      <c r="B2" t="s">
        <v>8</v>
      </c>
      <c r="C2">
        <v>3000</v>
      </c>
      <c r="D2" s="62"/>
      <c r="E2" s="62"/>
    </row>
    <row r="3" spans="1:9" ht="12.75" customHeight="1" x14ac:dyDescent="0.25">
      <c r="A3" s="59"/>
      <c r="B3" t="s">
        <v>3</v>
      </c>
      <c r="C3">
        <v>6000</v>
      </c>
      <c r="D3" s="62"/>
      <c r="E3" s="62"/>
    </row>
    <row r="4" spans="1:9" ht="12.75" customHeight="1" x14ac:dyDescent="0.25">
      <c r="A4" s="59"/>
      <c r="B4" t="s">
        <v>123</v>
      </c>
      <c r="C4">
        <v>2000</v>
      </c>
      <c r="D4" s="62"/>
      <c r="E4" s="63" t="s">
        <v>124</v>
      </c>
    </row>
    <row r="5" spans="1:9" ht="12.75" customHeight="1" x14ac:dyDescent="0.25">
      <c r="A5" s="59"/>
      <c r="B5" t="s">
        <v>125</v>
      </c>
      <c r="C5">
        <v>2000</v>
      </c>
      <c r="D5" s="62"/>
      <c r="E5" s="64" t="s">
        <v>126</v>
      </c>
    </row>
    <row r="6" spans="1:9" ht="12.75" customHeight="1" x14ac:dyDescent="0.25">
      <c r="A6" s="59"/>
      <c r="B6" t="s">
        <v>127</v>
      </c>
      <c r="C6">
        <v>1100</v>
      </c>
      <c r="D6" s="62"/>
      <c r="E6" s="64" t="s">
        <v>128</v>
      </c>
    </row>
    <row r="7" spans="1:9" ht="12.75" customHeight="1" x14ac:dyDescent="0.25">
      <c r="A7" s="59"/>
      <c r="B7" t="s">
        <v>129</v>
      </c>
      <c r="C7">
        <v>400</v>
      </c>
      <c r="D7" s="62"/>
      <c r="E7" s="64" t="s">
        <v>130</v>
      </c>
    </row>
    <row r="8" spans="1:9" ht="12.75" customHeight="1" x14ac:dyDescent="0.25">
      <c r="A8" s="59"/>
      <c r="B8" t="s">
        <v>131</v>
      </c>
      <c r="C8">
        <v>440</v>
      </c>
      <c r="D8" s="62"/>
      <c r="E8" s="65" t="s">
        <v>132</v>
      </c>
    </row>
    <row r="9" spans="1:9" ht="12.75" customHeight="1" x14ac:dyDescent="0.25">
      <c r="A9" s="59"/>
      <c r="B9" t="s">
        <v>133</v>
      </c>
      <c r="C9">
        <v>200</v>
      </c>
      <c r="D9" s="62"/>
      <c r="E9" s="62"/>
    </row>
    <row r="10" spans="1:9" ht="25.5" customHeight="1" x14ac:dyDescent="0.25">
      <c r="A10" s="59"/>
      <c r="B10" t="s">
        <v>134</v>
      </c>
      <c r="C10">
        <v>200</v>
      </c>
      <c r="D10" s="62"/>
      <c r="E10" s="66" t="s">
        <v>135</v>
      </c>
      <c r="F10" s="67" t="s">
        <v>136</v>
      </c>
      <c r="G10" s="68"/>
      <c r="H10" s="68"/>
      <c r="I10" s="69"/>
    </row>
    <row r="11" spans="1:9" ht="12.75" customHeight="1" x14ac:dyDescent="0.25">
      <c r="A11" s="59"/>
      <c r="B11" t="s">
        <v>100</v>
      </c>
      <c r="C11">
        <v>100</v>
      </c>
      <c r="D11" s="62"/>
      <c r="E11" s="70" t="s">
        <v>137</v>
      </c>
    </row>
    <row r="12" spans="1:9" ht="12.75" customHeight="1" x14ac:dyDescent="0.25">
      <c r="A12" s="59"/>
      <c r="B12" t="s">
        <v>117</v>
      </c>
      <c r="C12">
        <v>4000</v>
      </c>
      <c r="D12" s="62" t="s">
        <v>118</v>
      </c>
      <c r="E12" s="71"/>
    </row>
    <row r="13" spans="1:9" ht="12.75" customHeight="1" x14ac:dyDescent="0.25">
      <c r="A13" s="59"/>
      <c r="B13" t="s">
        <v>117</v>
      </c>
      <c r="C13">
        <v>7000</v>
      </c>
      <c r="D13" s="62" t="s">
        <v>138</v>
      </c>
      <c r="E13" s="71"/>
    </row>
    <row r="14" spans="1:9" ht="12.75" customHeight="1" x14ac:dyDescent="0.25">
      <c r="A14" s="59"/>
      <c r="C14">
        <f>SUM(C2:C13)</f>
        <v>26440</v>
      </c>
      <c r="D14" s="62"/>
      <c r="E14" s="71"/>
    </row>
    <row r="15" spans="1:9" ht="26.25" customHeight="1" x14ac:dyDescent="0.3">
      <c r="A15" s="59"/>
      <c r="C15" s="72" t="s">
        <v>139</v>
      </c>
      <c r="D15" s="73" t="s">
        <v>140</v>
      </c>
      <c r="E15" s="74" t="s">
        <v>141</v>
      </c>
    </row>
    <row r="16" spans="1:9" ht="12.75" customHeight="1" x14ac:dyDescent="0.3">
      <c r="A16" s="59"/>
      <c r="C16" s="75"/>
      <c r="D16" s="76"/>
      <c r="E16" s="77" t="s">
        <v>142</v>
      </c>
    </row>
    <row r="17" spans="1:5" ht="12.75" customHeight="1" x14ac:dyDescent="0.25">
      <c r="A17" s="59"/>
      <c r="D17" s="62"/>
      <c r="E17" s="71"/>
    </row>
    <row r="18" spans="1:5" ht="26.25" customHeight="1" x14ac:dyDescent="0.3">
      <c r="A18" s="59"/>
      <c r="B18" s="47" t="s">
        <v>26</v>
      </c>
      <c r="C18" s="48">
        <v>432000</v>
      </c>
      <c r="D18" s="78" t="s">
        <v>143</v>
      </c>
      <c r="E18" s="79"/>
    </row>
    <row r="19" spans="1:5" ht="12.75" customHeight="1" x14ac:dyDescent="0.3">
      <c r="A19" s="59"/>
      <c r="C19" s="80" t="s">
        <v>144</v>
      </c>
      <c r="D19" s="81" t="s">
        <v>145</v>
      </c>
      <c r="E19" s="71"/>
    </row>
    <row r="20" spans="1:5" ht="12.75" customHeight="1" x14ac:dyDescent="0.25">
      <c r="A20" s="59"/>
      <c r="D20" s="62"/>
      <c r="E20" s="71"/>
    </row>
    <row r="21" spans="1:5" ht="12.75" customHeight="1" x14ac:dyDescent="0.25">
      <c r="A21" s="59"/>
      <c r="D21" s="62" t="s">
        <v>13</v>
      </c>
      <c r="E21" s="71" t="s">
        <v>146</v>
      </c>
    </row>
    <row r="22" spans="1:5" ht="12.75" customHeight="1" x14ac:dyDescent="0.25">
      <c r="A22" s="59"/>
      <c r="D22" s="62"/>
      <c r="E22" s="71"/>
    </row>
    <row r="23" spans="1:5" ht="12.75" customHeight="1" x14ac:dyDescent="0.25">
      <c r="D23" s="62"/>
      <c r="E23" s="71"/>
    </row>
    <row r="24" spans="1:5" ht="12.75" customHeight="1" x14ac:dyDescent="0.25">
      <c r="D24" s="62"/>
      <c r="E24" s="71"/>
    </row>
    <row r="25" spans="1:5" ht="12.75" customHeight="1" x14ac:dyDescent="0.25">
      <c r="B25" t="s">
        <v>147</v>
      </c>
      <c r="D25" s="62" t="s">
        <v>148</v>
      </c>
      <c r="E25" s="71" t="s">
        <v>149</v>
      </c>
    </row>
    <row r="26" spans="1:5" ht="12.75" customHeight="1" x14ac:dyDescent="0.25">
      <c r="D26" s="62"/>
      <c r="E26" s="62"/>
    </row>
    <row r="27" spans="1:5" ht="12.75" customHeight="1" x14ac:dyDescent="0.25">
      <c r="D27" s="62"/>
      <c r="E27" s="62"/>
    </row>
    <row r="28" spans="1:5" ht="12.75" customHeight="1" x14ac:dyDescent="0.25">
      <c r="D28" s="62"/>
      <c r="E28" s="62"/>
    </row>
    <row r="29" spans="1:5" ht="12.75" customHeight="1" x14ac:dyDescent="0.25">
      <c r="D29" s="62"/>
      <c r="E29" s="62"/>
    </row>
    <row r="30" spans="1:5" ht="12.75" customHeight="1" x14ac:dyDescent="0.25">
      <c r="D30" s="62"/>
      <c r="E30" s="62"/>
    </row>
    <row r="31" spans="1:5" ht="12.75" customHeight="1" x14ac:dyDescent="0.25">
      <c r="D31" s="62"/>
      <c r="E31" s="62"/>
    </row>
    <row r="32" spans="1:5" ht="12.75" customHeight="1" x14ac:dyDescent="0.25">
      <c r="D32" s="62"/>
      <c r="E32" s="62"/>
    </row>
    <row r="33" spans="4:5" ht="12.75" customHeight="1" x14ac:dyDescent="0.25">
      <c r="D33" s="62"/>
      <c r="E33" s="62"/>
    </row>
    <row r="34" spans="4:5" ht="12.75" customHeight="1" x14ac:dyDescent="0.25">
      <c r="D34" s="62"/>
      <c r="E34" s="62"/>
    </row>
    <row r="35" spans="4:5" ht="12.75" customHeight="1" x14ac:dyDescent="0.25">
      <c r="D35" s="62"/>
      <c r="E35" s="62"/>
    </row>
    <row r="36" spans="4:5" ht="12.75" customHeight="1" x14ac:dyDescent="0.25">
      <c r="D36" s="62"/>
      <c r="E36" s="62"/>
    </row>
    <row r="37" spans="4:5" ht="12.75" customHeight="1" x14ac:dyDescent="0.25">
      <c r="D37" s="62"/>
      <c r="E37" s="62"/>
    </row>
    <row r="38" spans="4:5" ht="12.75" customHeight="1" x14ac:dyDescent="0.25">
      <c r="D38" s="62"/>
      <c r="E38" s="62"/>
    </row>
    <row r="39" spans="4:5" ht="12.75" customHeight="1" x14ac:dyDescent="0.25">
      <c r="D39" s="62"/>
      <c r="E39" s="62"/>
    </row>
    <row r="40" spans="4:5" ht="12.75" customHeight="1" x14ac:dyDescent="0.25">
      <c r="D40" s="62"/>
      <c r="E40" s="62"/>
    </row>
    <row r="41" spans="4:5" ht="12.75" customHeight="1" x14ac:dyDescent="0.25">
      <c r="D41" s="62"/>
      <c r="E41" s="62"/>
    </row>
    <row r="42" spans="4:5" ht="12.75" customHeight="1" x14ac:dyDescent="0.25">
      <c r="D42" s="62"/>
      <c r="E42" s="62"/>
    </row>
    <row r="43" spans="4:5" ht="12.75" customHeight="1" x14ac:dyDescent="0.25">
      <c r="D43" s="62"/>
      <c r="E43" s="62"/>
    </row>
    <row r="44" spans="4:5" ht="12.75" customHeight="1" x14ac:dyDescent="0.25">
      <c r="D44" s="62"/>
      <c r="E44" s="62"/>
    </row>
    <row r="45" spans="4:5" ht="12.75" customHeight="1" x14ac:dyDescent="0.25">
      <c r="D45" s="62"/>
      <c r="E45" s="62"/>
    </row>
    <row r="46" spans="4:5" ht="12.75" customHeight="1" x14ac:dyDescent="0.25">
      <c r="D46" s="62"/>
      <c r="E46" s="62"/>
    </row>
    <row r="47" spans="4:5" ht="12.75" customHeight="1" x14ac:dyDescent="0.25">
      <c r="D47" s="62"/>
      <c r="E47" s="62"/>
    </row>
    <row r="48" spans="4:5" ht="12.75" customHeight="1" x14ac:dyDescent="0.25">
      <c r="D48" s="62"/>
      <c r="E48" s="62"/>
    </row>
    <row r="49" spans="4:5" ht="12.75" customHeight="1" x14ac:dyDescent="0.25">
      <c r="D49" s="62"/>
      <c r="E49" s="62"/>
    </row>
    <row r="50" spans="4:5" ht="12.75" customHeight="1" x14ac:dyDescent="0.25">
      <c r="D50" s="62"/>
      <c r="E50" s="62"/>
    </row>
    <row r="51" spans="4:5" ht="12.75" customHeight="1" x14ac:dyDescent="0.25">
      <c r="D51" s="62"/>
      <c r="E51" s="62"/>
    </row>
    <row r="52" spans="4:5" ht="12.75" customHeight="1" x14ac:dyDescent="0.25">
      <c r="D52" s="62"/>
      <c r="E52" s="62"/>
    </row>
    <row r="53" spans="4:5" ht="12.75" customHeight="1" x14ac:dyDescent="0.25">
      <c r="D53" s="62"/>
      <c r="E53" s="62"/>
    </row>
    <row r="54" spans="4:5" ht="12.75" customHeight="1" x14ac:dyDescent="0.25">
      <c r="D54" s="62"/>
      <c r="E54" s="62"/>
    </row>
    <row r="55" spans="4:5" ht="12.75" customHeight="1" x14ac:dyDescent="0.25">
      <c r="D55" s="62"/>
      <c r="E55" s="62"/>
    </row>
    <row r="56" spans="4:5" ht="12.75" customHeight="1" x14ac:dyDescent="0.25">
      <c r="D56" s="62"/>
      <c r="E56" s="62"/>
    </row>
    <row r="57" spans="4:5" ht="12.75" customHeight="1" x14ac:dyDescent="0.25">
      <c r="D57" s="62"/>
      <c r="E57" s="62"/>
    </row>
    <row r="58" spans="4:5" ht="12.75" customHeight="1" x14ac:dyDescent="0.25">
      <c r="D58" s="62"/>
      <c r="E58" s="62"/>
    </row>
    <row r="59" spans="4:5" ht="12.75" customHeight="1" x14ac:dyDescent="0.25">
      <c r="D59" s="62"/>
      <c r="E59" s="62"/>
    </row>
    <row r="60" spans="4:5" ht="12.75" customHeight="1" x14ac:dyDescent="0.25">
      <c r="D60" s="62"/>
      <c r="E60" s="62"/>
    </row>
    <row r="61" spans="4:5" ht="12.75" customHeight="1" x14ac:dyDescent="0.25">
      <c r="D61" s="62"/>
      <c r="E61" s="62"/>
    </row>
    <row r="62" spans="4:5" ht="12.75" customHeight="1" x14ac:dyDescent="0.25">
      <c r="D62" s="62"/>
      <c r="E62" s="62"/>
    </row>
    <row r="63" spans="4:5" ht="12.75" customHeight="1" x14ac:dyDescent="0.25">
      <c r="D63" s="62"/>
      <c r="E63" s="62"/>
    </row>
    <row r="64" spans="4:5" ht="12.75" customHeight="1" x14ac:dyDescent="0.25">
      <c r="D64" s="62"/>
      <c r="E64" s="62"/>
    </row>
    <row r="65" spans="4:5" ht="12.75" customHeight="1" x14ac:dyDescent="0.25">
      <c r="D65" s="62"/>
      <c r="E65" s="62"/>
    </row>
    <row r="66" spans="4:5" ht="12.75" customHeight="1" x14ac:dyDescent="0.25">
      <c r="D66" s="62"/>
      <c r="E66" s="62"/>
    </row>
    <row r="67" spans="4:5" ht="12.75" customHeight="1" x14ac:dyDescent="0.25">
      <c r="D67" s="62"/>
      <c r="E67" s="62"/>
    </row>
    <row r="68" spans="4:5" ht="12.75" customHeight="1" x14ac:dyDescent="0.25">
      <c r="D68" s="62"/>
      <c r="E68" s="62"/>
    </row>
    <row r="69" spans="4:5" ht="12.75" customHeight="1" x14ac:dyDescent="0.25">
      <c r="D69" s="62"/>
      <c r="E69" s="62"/>
    </row>
    <row r="70" spans="4:5" ht="12.75" customHeight="1" x14ac:dyDescent="0.25">
      <c r="D70" s="62"/>
      <c r="E70" s="62"/>
    </row>
    <row r="71" spans="4:5" ht="12.75" customHeight="1" x14ac:dyDescent="0.25">
      <c r="D71" s="62"/>
      <c r="E71" s="62"/>
    </row>
    <row r="72" spans="4:5" ht="12.75" customHeight="1" x14ac:dyDescent="0.25">
      <c r="D72" s="62"/>
      <c r="E72" s="62"/>
    </row>
    <row r="73" spans="4:5" ht="12.75" customHeight="1" x14ac:dyDescent="0.25">
      <c r="D73" s="62"/>
      <c r="E73" s="62"/>
    </row>
    <row r="74" spans="4:5" ht="12.75" customHeight="1" x14ac:dyDescent="0.25">
      <c r="D74" s="62"/>
      <c r="E74" s="62"/>
    </row>
    <row r="75" spans="4:5" ht="12.75" customHeight="1" x14ac:dyDescent="0.25">
      <c r="D75" s="62"/>
      <c r="E75" s="62"/>
    </row>
    <row r="76" spans="4:5" ht="12.75" customHeight="1" x14ac:dyDescent="0.25">
      <c r="D76" s="62"/>
      <c r="E76" s="62"/>
    </row>
    <row r="77" spans="4:5" ht="12.75" customHeight="1" x14ac:dyDescent="0.25">
      <c r="D77" s="62"/>
      <c r="E77" s="62"/>
    </row>
    <row r="78" spans="4:5" ht="12.75" customHeight="1" x14ac:dyDescent="0.25">
      <c r="D78" s="62"/>
      <c r="E78" s="62"/>
    </row>
    <row r="79" spans="4:5" ht="12.75" customHeight="1" x14ac:dyDescent="0.25">
      <c r="D79" s="62"/>
      <c r="E79" s="62"/>
    </row>
    <row r="80" spans="4:5" ht="12.75" customHeight="1" x14ac:dyDescent="0.25">
      <c r="D80" s="62"/>
      <c r="E80" s="62"/>
    </row>
    <row r="81" spans="4:5" ht="12.75" customHeight="1" x14ac:dyDescent="0.25">
      <c r="D81" s="62"/>
      <c r="E81" s="62"/>
    </row>
    <row r="82" spans="4:5" ht="12.75" customHeight="1" x14ac:dyDescent="0.25">
      <c r="D82" s="62"/>
      <c r="E82" s="62"/>
    </row>
    <row r="83" spans="4:5" ht="12.75" customHeight="1" x14ac:dyDescent="0.25">
      <c r="D83" s="62"/>
      <c r="E83" s="62"/>
    </row>
    <row r="84" spans="4:5" ht="12.75" customHeight="1" x14ac:dyDescent="0.25">
      <c r="D84" s="62"/>
      <c r="E84" s="62"/>
    </row>
    <row r="85" spans="4:5" ht="12.75" customHeight="1" x14ac:dyDescent="0.25">
      <c r="D85" s="62"/>
      <c r="E85" s="62"/>
    </row>
    <row r="86" spans="4:5" ht="12.75" customHeight="1" x14ac:dyDescent="0.25">
      <c r="D86" s="62"/>
      <c r="E86" s="62"/>
    </row>
    <row r="87" spans="4:5" ht="12.75" customHeight="1" x14ac:dyDescent="0.25">
      <c r="D87" s="62"/>
      <c r="E87" s="62"/>
    </row>
    <row r="88" spans="4:5" ht="12.75" customHeight="1" x14ac:dyDescent="0.25">
      <c r="D88" s="62"/>
      <c r="E88" s="62"/>
    </row>
    <row r="89" spans="4:5" ht="12.75" customHeight="1" x14ac:dyDescent="0.25">
      <c r="D89" s="62"/>
      <c r="E89" s="62"/>
    </row>
    <row r="90" spans="4:5" ht="12.75" customHeight="1" x14ac:dyDescent="0.25">
      <c r="D90" s="62"/>
      <c r="E90" s="62"/>
    </row>
    <row r="91" spans="4:5" ht="12.75" customHeight="1" x14ac:dyDescent="0.25">
      <c r="D91" s="62"/>
      <c r="E91" s="62"/>
    </row>
    <row r="92" spans="4:5" ht="12.75" customHeight="1" x14ac:dyDescent="0.25">
      <c r="D92" s="62"/>
      <c r="E92" s="62"/>
    </row>
    <row r="93" spans="4:5" ht="12.75" customHeight="1" x14ac:dyDescent="0.25">
      <c r="D93" s="62"/>
      <c r="E93" s="62"/>
    </row>
    <row r="94" spans="4:5" ht="12.75" customHeight="1" x14ac:dyDescent="0.25">
      <c r="D94" s="62"/>
      <c r="E94" s="62"/>
    </row>
    <row r="95" spans="4:5" ht="12.75" customHeight="1" x14ac:dyDescent="0.25">
      <c r="D95" s="62"/>
      <c r="E95" s="62"/>
    </row>
    <row r="96" spans="4:5" ht="12.75" customHeight="1" x14ac:dyDescent="0.25">
      <c r="D96" s="62"/>
      <c r="E96" s="62"/>
    </row>
    <row r="97" spans="4:5" ht="12.75" customHeight="1" x14ac:dyDescent="0.25">
      <c r="D97" s="62"/>
      <c r="E97" s="62"/>
    </row>
    <row r="98" spans="4:5" ht="12.75" customHeight="1" x14ac:dyDescent="0.25">
      <c r="D98" s="62"/>
      <c r="E98" s="62"/>
    </row>
    <row r="99" spans="4:5" ht="12.75" customHeight="1" x14ac:dyDescent="0.25">
      <c r="D99" s="62"/>
      <c r="E99" s="62"/>
    </row>
    <row r="100" spans="4:5" ht="12.75" customHeight="1" x14ac:dyDescent="0.25">
      <c r="D100" s="62"/>
      <c r="E100" s="62"/>
    </row>
    <row r="101" spans="4:5" ht="12.75" customHeight="1" x14ac:dyDescent="0.25">
      <c r="D101" s="62"/>
      <c r="E101" s="62"/>
    </row>
    <row r="102" spans="4:5" ht="12.75" customHeight="1" x14ac:dyDescent="0.25">
      <c r="D102" s="62"/>
      <c r="E102" s="62"/>
    </row>
    <row r="103" spans="4:5" ht="12.75" customHeight="1" x14ac:dyDescent="0.25">
      <c r="D103" s="62"/>
      <c r="E103" s="62"/>
    </row>
    <row r="104" spans="4:5" ht="12.75" customHeight="1" x14ac:dyDescent="0.25">
      <c r="D104" s="62"/>
      <c r="E104" s="62"/>
    </row>
    <row r="105" spans="4:5" ht="12.75" customHeight="1" x14ac:dyDescent="0.25">
      <c r="D105" s="62"/>
      <c r="E105" s="62"/>
    </row>
    <row r="106" spans="4:5" ht="12.75" customHeight="1" x14ac:dyDescent="0.25">
      <c r="D106" s="62"/>
      <c r="E106" s="62"/>
    </row>
    <row r="107" spans="4:5" ht="12.75" customHeight="1" x14ac:dyDescent="0.25">
      <c r="D107" s="62"/>
      <c r="E107" s="62"/>
    </row>
    <row r="108" spans="4:5" ht="12.75" customHeight="1" x14ac:dyDescent="0.25">
      <c r="D108" s="62"/>
      <c r="E108" s="62"/>
    </row>
    <row r="109" spans="4:5" ht="12.75" customHeight="1" x14ac:dyDescent="0.25">
      <c r="D109" s="62"/>
      <c r="E109" s="62"/>
    </row>
    <row r="110" spans="4:5" ht="12.75" customHeight="1" x14ac:dyDescent="0.25">
      <c r="D110" s="62"/>
      <c r="E110" s="62"/>
    </row>
    <row r="111" spans="4:5" ht="12.75" customHeight="1" x14ac:dyDescent="0.25">
      <c r="D111" s="62"/>
      <c r="E111" s="62"/>
    </row>
    <row r="112" spans="4:5" ht="12.75" customHeight="1" x14ac:dyDescent="0.25">
      <c r="D112" s="62"/>
      <c r="E112" s="62"/>
    </row>
    <row r="113" spans="4:5" ht="12.75" customHeight="1" x14ac:dyDescent="0.25">
      <c r="D113" s="62"/>
      <c r="E113" s="62"/>
    </row>
    <row r="114" spans="4:5" ht="12.75" customHeight="1" x14ac:dyDescent="0.25">
      <c r="D114" s="62"/>
      <c r="E114" s="62"/>
    </row>
    <row r="115" spans="4:5" ht="12.75" customHeight="1" x14ac:dyDescent="0.25">
      <c r="D115" s="62"/>
      <c r="E115" s="62"/>
    </row>
    <row r="116" spans="4:5" ht="12.75" customHeight="1" x14ac:dyDescent="0.25">
      <c r="D116" s="62"/>
      <c r="E116" s="62"/>
    </row>
    <row r="117" spans="4:5" ht="12.75" customHeight="1" x14ac:dyDescent="0.25">
      <c r="D117" s="62"/>
      <c r="E117" s="62"/>
    </row>
    <row r="118" spans="4:5" ht="12.75" customHeight="1" x14ac:dyDescent="0.25">
      <c r="D118" s="62"/>
      <c r="E118" s="62"/>
    </row>
    <row r="119" spans="4:5" ht="12.75" customHeight="1" x14ac:dyDescent="0.25">
      <c r="D119" s="62"/>
      <c r="E119" s="62"/>
    </row>
    <row r="120" spans="4:5" ht="12.75" customHeight="1" x14ac:dyDescent="0.25">
      <c r="D120" s="62"/>
      <c r="E120" s="62"/>
    </row>
    <row r="121" spans="4:5" ht="12.75" customHeight="1" x14ac:dyDescent="0.25">
      <c r="D121" s="62"/>
      <c r="E121" s="62"/>
    </row>
    <row r="122" spans="4:5" ht="12.75" customHeight="1" x14ac:dyDescent="0.25">
      <c r="D122" s="62"/>
      <c r="E122" s="62"/>
    </row>
    <row r="123" spans="4:5" ht="12.75" customHeight="1" x14ac:dyDescent="0.25">
      <c r="D123" s="62"/>
      <c r="E123" s="62"/>
    </row>
    <row r="124" spans="4:5" ht="12.75" customHeight="1" x14ac:dyDescent="0.25">
      <c r="D124" s="62"/>
      <c r="E124" s="62"/>
    </row>
    <row r="125" spans="4:5" ht="12.75" customHeight="1" x14ac:dyDescent="0.25">
      <c r="D125" s="62"/>
      <c r="E125" s="62"/>
    </row>
    <row r="126" spans="4:5" ht="12.75" customHeight="1" x14ac:dyDescent="0.25">
      <c r="D126" s="62"/>
      <c r="E126" s="62"/>
    </row>
    <row r="127" spans="4:5" ht="12.75" customHeight="1" x14ac:dyDescent="0.25">
      <c r="D127" s="62"/>
      <c r="E127" s="62"/>
    </row>
    <row r="128" spans="4:5" ht="12.75" customHeight="1" x14ac:dyDescent="0.25">
      <c r="D128" s="62"/>
      <c r="E128" s="62"/>
    </row>
    <row r="129" spans="4:5" ht="12.75" customHeight="1" x14ac:dyDescent="0.25">
      <c r="D129" s="62"/>
      <c r="E129" s="62"/>
    </row>
    <row r="130" spans="4:5" ht="12.75" customHeight="1" x14ac:dyDescent="0.25">
      <c r="D130" s="62"/>
      <c r="E130" s="62"/>
    </row>
    <row r="131" spans="4:5" ht="12.75" customHeight="1" x14ac:dyDescent="0.25">
      <c r="D131" s="62"/>
      <c r="E131" s="62"/>
    </row>
    <row r="132" spans="4:5" ht="12.75" customHeight="1" x14ac:dyDescent="0.25">
      <c r="D132" s="62"/>
      <c r="E132" s="62"/>
    </row>
    <row r="133" spans="4:5" ht="12.75" customHeight="1" x14ac:dyDescent="0.25">
      <c r="D133" s="62"/>
      <c r="E133" s="62"/>
    </row>
    <row r="134" spans="4:5" ht="12.75" customHeight="1" x14ac:dyDescent="0.25">
      <c r="D134" s="62"/>
      <c r="E134" s="62"/>
    </row>
    <row r="135" spans="4:5" ht="12.75" customHeight="1" x14ac:dyDescent="0.25">
      <c r="D135" s="62"/>
      <c r="E135" s="62"/>
    </row>
    <row r="136" spans="4:5" ht="12.75" customHeight="1" x14ac:dyDescent="0.25">
      <c r="D136" s="62"/>
      <c r="E136" s="62"/>
    </row>
    <row r="137" spans="4:5" ht="12.75" customHeight="1" x14ac:dyDescent="0.25">
      <c r="D137" s="62"/>
      <c r="E137" s="62"/>
    </row>
    <row r="138" spans="4:5" ht="12.75" customHeight="1" x14ac:dyDescent="0.25">
      <c r="D138" s="62"/>
      <c r="E138" s="62"/>
    </row>
    <row r="139" spans="4:5" ht="12.75" customHeight="1" x14ac:dyDescent="0.25">
      <c r="D139" s="62"/>
      <c r="E139" s="62"/>
    </row>
    <row r="140" spans="4:5" ht="12.75" customHeight="1" x14ac:dyDescent="0.25">
      <c r="D140" s="62"/>
      <c r="E140" s="62"/>
    </row>
    <row r="141" spans="4:5" ht="12.75" customHeight="1" x14ac:dyDescent="0.25">
      <c r="D141" s="62"/>
      <c r="E141" s="62"/>
    </row>
    <row r="142" spans="4:5" ht="12.75" customHeight="1" x14ac:dyDescent="0.25">
      <c r="D142" s="62"/>
      <c r="E142" s="62"/>
    </row>
    <row r="143" spans="4:5" ht="12.75" customHeight="1" x14ac:dyDescent="0.25">
      <c r="D143" s="62"/>
      <c r="E143" s="62"/>
    </row>
    <row r="144" spans="4:5" ht="12.75" customHeight="1" x14ac:dyDescent="0.25">
      <c r="D144" s="62"/>
      <c r="E144" s="62"/>
    </row>
    <row r="145" spans="4:5" ht="12.75" customHeight="1" x14ac:dyDescent="0.25">
      <c r="D145" s="62"/>
      <c r="E145" s="62"/>
    </row>
    <row r="146" spans="4:5" ht="12.75" customHeight="1" x14ac:dyDescent="0.25">
      <c r="D146" s="62"/>
      <c r="E146" s="62"/>
    </row>
    <row r="147" spans="4:5" ht="12.75" customHeight="1" x14ac:dyDescent="0.25">
      <c r="D147" s="62"/>
      <c r="E147" s="62"/>
    </row>
    <row r="148" spans="4:5" ht="12.75" customHeight="1" x14ac:dyDescent="0.25">
      <c r="D148" s="62"/>
      <c r="E148" s="62"/>
    </row>
    <row r="149" spans="4:5" ht="12.75" customHeight="1" x14ac:dyDescent="0.25">
      <c r="D149" s="62"/>
      <c r="E149" s="62"/>
    </row>
    <row r="150" spans="4:5" ht="12.75" customHeight="1" x14ac:dyDescent="0.25">
      <c r="D150" s="62"/>
      <c r="E150" s="62"/>
    </row>
    <row r="151" spans="4:5" ht="12.75" customHeight="1" x14ac:dyDescent="0.25">
      <c r="D151" s="62"/>
      <c r="E151" s="62"/>
    </row>
    <row r="152" spans="4:5" ht="12.75" customHeight="1" x14ac:dyDescent="0.25">
      <c r="D152" s="62"/>
      <c r="E152" s="62"/>
    </row>
    <row r="153" spans="4:5" ht="12.75" customHeight="1" x14ac:dyDescent="0.25">
      <c r="D153" s="62"/>
      <c r="E153" s="62"/>
    </row>
    <row r="154" spans="4:5" ht="12.75" customHeight="1" x14ac:dyDescent="0.25">
      <c r="D154" s="62"/>
      <c r="E154" s="62"/>
    </row>
    <row r="155" spans="4:5" ht="12.75" customHeight="1" x14ac:dyDescent="0.25">
      <c r="D155" s="62"/>
      <c r="E155" s="62"/>
    </row>
    <row r="156" spans="4:5" ht="12.75" customHeight="1" x14ac:dyDescent="0.25">
      <c r="D156" s="62"/>
      <c r="E156" s="62"/>
    </row>
    <row r="157" spans="4:5" ht="12.75" customHeight="1" x14ac:dyDescent="0.25">
      <c r="D157" s="62"/>
      <c r="E157" s="62"/>
    </row>
    <row r="158" spans="4:5" ht="12.75" customHeight="1" x14ac:dyDescent="0.25">
      <c r="D158" s="62"/>
      <c r="E158" s="62"/>
    </row>
    <row r="159" spans="4:5" ht="12.75" customHeight="1" x14ac:dyDescent="0.25">
      <c r="D159" s="62"/>
      <c r="E159" s="62"/>
    </row>
    <row r="160" spans="4:5" ht="12.75" customHeight="1" x14ac:dyDescent="0.25">
      <c r="D160" s="62"/>
      <c r="E160" s="62"/>
    </row>
    <row r="161" spans="4:5" ht="12.75" customHeight="1" x14ac:dyDescent="0.25">
      <c r="D161" s="62"/>
      <c r="E161" s="62"/>
    </row>
    <row r="162" spans="4:5" ht="12.75" customHeight="1" x14ac:dyDescent="0.25">
      <c r="D162" s="62"/>
      <c r="E162" s="62"/>
    </row>
    <row r="163" spans="4:5" ht="12.75" customHeight="1" x14ac:dyDescent="0.25">
      <c r="D163" s="62"/>
      <c r="E163" s="62"/>
    </row>
    <row r="164" spans="4:5" ht="12.75" customHeight="1" x14ac:dyDescent="0.25">
      <c r="D164" s="62"/>
      <c r="E164" s="62"/>
    </row>
    <row r="165" spans="4:5" ht="12.75" customHeight="1" x14ac:dyDescent="0.25">
      <c r="D165" s="62"/>
      <c r="E165" s="62"/>
    </row>
    <row r="166" spans="4:5" ht="12.75" customHeight="1" x14ac:dyDescent="0.25">
      <c r="D166" s="62"/>
      <c r="E166" s="62"/>
    </row>
    <row r="167" spans="4:5" ht="12.75" customHeight="1" x14ac:dyDescent="0.25">
      <c r="D167" s="62"/>
      <c r="E167" s="62"/>
    </row>
    <row r="168" spans="4:5" ht="12.75" customHeight="1" x14ac:dyDescent="0.25">
      <c r="D168" s="62"/>
      <c r="E168" s="62"/>
    </row>
    <row r="169" spans="4:5" ht="12.75" customHeight="1" x14ac:dyDescent="0.25">
      <c r="D169" s="62"/>
      <c r="E169" s="62"/>
    </row>
    <row r="170" spans="4:5" ht="12.75" customHeight="1" x14ac:dyDescent="0.25">
      <c r="D170" s="62"/>
      <c r="E170" s="62"/>
    </row>
    <row r="171" spans="4:5" ht="12.75" customHeight="1" x14ac:dyDescent="0.25">
      <c r="D171" s="62"/>
      <c r="E171" s="62"/>
    </row>
    <row r="172" spans="4:5" ht="12.75" customHeight="1" x14ac:dyDescent="0.25">
      <c r="D172" s="62"/>
      <c r="E172" s="62"/>
    </row>
    <row r="173" spans="4:5" ht="12.75" customHeight="1" x14ac:dyDescent="0.25">
      <c r="D173" s="62"/>
      <c r="E173" s="62"/>
    </row>
    <row r="174" spans="4:5" ht="12.75" customHeight="1" x14ac:dyDescent="0.25">
      <c r="D174" s="62"/>
      <c r="E174" s="62"/>
    </row>
    <row r="175" spans="4:5" ht="12.75" customHeight="1" x14ac:dyDescent="0.25">
      <c r="D175" s="62"/>
      <c r="E175" s="62"/>
    </row>
    <row r="176" spans="4:5" ht="12.75" customHeight="1" x14ac:dyDescent="0.25">
      <c r="D176" s="62"/>
      <c r="E176" s="62"/>
    </row>
    <row r="177" spans="4:5" ht="12.75" customHeight="1" x14ac:dyDescent="0.25">
      <c r="D177" s="62"/>
      <c r="E177" s="62"/>
    </row>
    <row r="178" spans="4:5" ht="12.75" customHeight="1" x14ac:dyDescent="0.25">
      <c r="D178" s="62"/>
      <c r="E178" s="62"/>
    </row>
    <row r="179" spans="4:5" ht="12.75" customHeight="1" x14ac:dyDescent="0.25">
      <c r="D179" s="62"/>
      <c r="E179" s="62"/>
    </row>
    <row r="180" spans="4:5" ht="12.75" customHeight="1" x14ac:dyDescent="0.25">
      <c r="D180" s="62"/>
      <c r="E180" s="62"/>
    </row>
    <row r="181" spans="4:5" ht="12.75" customHeight="1" x14ac:dyDescent="0.25">
      <c r="D181" s="62"/>
      <c r="E181" s="62"/>
    </row>
    <row r="182" spans="4:5" ht="12.75" customHeight="1" x14ac:dyDescent="0.25">
      <c r="D182" s="62"/>
      <c r="E182" s="62"/>
    </row>
    <row r="183" spans="4:5" ht="12.75" customHeight="1" x14ac:dyDescent="0.25">
      <c r="D183" s="62"/>
      <c r="E183" s="62"/>
    </row>
    <row r="184" spans="4:5" ht="12.75" customHeight="1" x14ac:dyDescent="0.25">
      <c r="D184" s="62"/>
      <c r="E184" s="62"/>
    </row>
    <row r="185" spans="4:5" ht="12.75" customHeight="1" x14ac:dyDescent="0.25">
      <c r="D185" s="62"/>
      <c r="E185" s="62"/>
    </row>
    <row r="186" spans="4:5" ht="12.75" customHeight="1" x14ac:dyDescent="0.25">
      <c r="D186" s="62"/>
      <c r="E186" s="62"/>
    </row>
    <row r="187" spans="4:5" ht="12.75" customHeight="1" x14ac:dyDescent="0.25">
      <c r="D187" s="62"/>
      <c r="E187" s="62"/>
    </row>
    <row r="188" spans="4:5" ht="12.75" customHeight="1" x14ac:dyDescent="0.25">
      <c r="D188" s="62"/>
      <c r="E188" s="62"/>
    </row>
    <row r="189" spans="4:5" ht="12.75" customHeight="1" x14ac:dyDescent="0.25">
      <c r="D189" s="62"/>
      <c r="E189" s="62"/>
    </row>
    <row r="190" spans="4:5" ht="12.75" customHeight="1" x14ac:dyDescent="0.25">
      <c r="D190" s="62"/>
      <c r="E190" s="62"/>
    </row>
    <row r="191" spans="4:5" ht="12.75" customHeight="1" x14ac:dyDescent="0.25">
      <c r="D191" s="62"/>
      <c r="E191" s="62"/>
    </row>
    <row r="192" spans="4:5" ht="12.75" customHeight="1" x14ac:dyDescent="0.25">
      <c r="D192" s="62"/>
      <c r="E192" s="62"/>
    </row>
    <row r="193" spans="4:5" ht="12.75" customHeight="1" x14ac:dyDescent="0.25">
      <c r="D193" s="62"/>
      <c r="E193" s="62"/>
    </row>
    <row r="194" spans="4:5" ht="12.75" customHeight="1" x14ac:dyDescent="0.25">
      <c r="D194" s="62"/>
      <c r="E194" s="62"/>
    </row>
    <row r="195" spans="4:5" ht="12.75" customHeight="1" x14ac:dyDescent="0.25">
      <c r="D195" s="62"/>
      <c r="E195" s="62"/>
    </row>
    <row r="196" spans="4:5" ht="12.75" customHeight="1" x14ac:dyDescent="0.25">
      <c r="D196" s="62"/>
      <c r="E196" s="62"/>
    </row>
    <row r="197" spans="4:5" ht="12.75" customHeight="1" x14ac:dyDescent="0.25">
      <c r="D197" s="62"/>
      <c r="E197" s="62"/>
    </row>
    <row r="198" spans="4:5" ht="12.75" customHeight="1" x14ac:dyDescent="0.25">
      <c r="D198" s="62"/>
      <c r="E198" s="62"/>
    </row>
    <row r="199" spans="4:5" ht="12.75" customHeight="1" x14ac:dyDescent="0.25">
      <c r="D199" s="62"/>
      <c r="E199" s="62"/>
    </row>
    <row r="200" spans="4:5" ht="12.75" customHeight="1" x14ac:dyDescent="0.25">
      <c r="D200" s="62"/>
      <c r="E200" s="62"/>
    </row>
    <row r="201" spans="4:5" ht="12.75" customHeight="1" x14ac:dyDescent="0.25">
      <c r="D201" s="62"/>
      <c r="E201" s="62"/>
    </row>
    <row r="202" spans="4:5" ht="12.75" customHeight="1" x14ac:dyDescent="0.25">
      <c r="D202" s="62"/>
      <c r="E202" s="62"/>
    </row>
    <row r="203" spans="4:5" ht="12.75" customHeight="1" x14ac:dyDescent="0.25">
      <c r="D203" s="62"/>
      <c r="E203" s="62"/>
    </row>
    <row r="204" spans="4:5" ht="12.75" customHeight="1" x14ac:dyDescent="0.25">
      <c r="D204" s="62"/>
      <c r="E204" s="62"/>
    </row>
    <row r="205" spans="4:5" ht="12.75" customHeight="1" x14ac:dyDescent="0.25">
      <c r="D205" s="62"/>
      <c r="E205" s="62"/>
    </row>
    <row r="206" spans="4:5" ht="12.75" customHeight="1" x14ac:dyDescent="0.25">
      <c r="D206" s="62"/>
      <c r="E206" s="62"/>
    </row>
    <row r="207" spans="4:5" ht="12.75" customHeight="1" x14ac:dyDescent="0.25">
      <c r="D207" s="62"/>
      <c r="E207" s="62"/>
    </row>
    <row r="208" spans="4:5" ht="12.75" customHeight="1" x14ac:dyDescent="0.25">
      <c r="D208" s="62"/>
      <c r="E208" s="62"/>
    </row>
    <row r="209" spans="4:5" ht="12.75" customHeight="1" x14ac:dyDescent="0.25">
      <c r="D209" s="62"/>
      <c r="E209" s="62"/>
    </row>
    <row r="210" spans="4:5" ht="12.75" customHeight="1" x14ac:dyDescent="0.25">
      <c r="D210" s="62"/>
      <c r="E210" s="62"/>
    </row>
    <row r="211" spans="4:5" ht="12.75" customHeight="1" x14ac:dyDescent="0.25">
      <c r="D211" s="62"/>
      <c r="E211" s="62"/>
    </row>
    <row r="212" spans="4:5" ht="12.75" customHeight="1" x14ac:dyDescent="0.25">
      <c r="D212" s="62"/>
      <c r="E212" s="62"/>
    </row>
    <row r="213" spans="4:5" ht="12.75" customHeight="1" x14ac:dyDescent="0.25">
      <c r="D213" s="62"/>
      <c r="E213" s="62"/>
    </row>
    <row r="214" spans="4:5" ht="12.75" customHeight="1" x14ac:dyDescent="0.25">
      <c r="D214" s="62"/>
      <c r="E214" s="62"/>
    </row>
    <row r="215" spans="4:5" ht="12.75" customHeight="1" x14ac:dyDescent="0.25">
      <c r="D215" s="62"/>
      <c r="E215" s="62"/>
    </row>
    <row r="216" spans="4:5" ht="12.75" customHeight="1" x14ac:dyDescent="0.25">
      <c r="D216" s="62"/>
      <c r="E216" s="62"/>
    </row>
    <row r="217" spans="4:5" ht="12.75" customHeight="1" x14ac:dyDescent="0.25">
      <c r="D217" s="62"/>
      <c r="E217" s="62"/>
    </row>
    <row r="218" spans="4:5" ht="12.75" customHeight="1" x14ac:dyDescent="0.25">
      <c r="D218" s="62"/>
      <c r="E218" s="62"/>
    </row>
    <row r="219" spans="4:5" ht="12.75" customHeight="1" x14ac:dyDescent="0.25">
      <c r="D219" s="62"/>
      <c r="E219" s="62"/>
    </row>
    <row r="220" spans="4:5" ht="12.75" customHeight="1" x14ac:dyDescent="0.25">
      <c r="D220" s="62"/>
      <c r="E220" s="62"/>
    </row>
    <row r="221" spans="4:5" ht="12.75" customHeight="1" x14ac:dyDescent="0.25">
      <c r="D221" s="62"/>
      <c r="E221" s="62"/>
    </row>
    <row r="222" spans="4:5" ht="12.75" customHeight="1" x14ac:dyDescent="0.25">
      <c r="D222" s="62"/>
      <c r="E222" s="62"/>
    </row>
    <row r="223" spans="4:5" ht="12.75" customHeight="1" x14ac:dyDescent="0.25">
      <c r="D223" s="62"/>
      <c r="E223" s="62"/>
    </row>
    <row r="224" spans="4:5" ht="12.75" customHeight="1" x14ac:dyDescent="0.25">
      <c r="D224" s="62"/>
      <c r="E224" s="62"/>
    </row>
    <row r="225" spans="4:5" ht="12.75" customHeight="1" x14ac:dyDescent="0.25">
      <c r="D225" s="62"/>
      <c r="E225" s="62"/>
    </row>
    <row r="226" spans="4:5" ht="12.75" customHeight="1" x14ac:dyDescent="0.25">
      <c r="D226" s="62"/>
      <c r="E226" s="62"/>
    </row>
    <row r="227" spans="4:5" ht="12.75" customHeight="1" x14ac:dyDescent="0.25">
      <c r="D227" s="62"/>
      <c r="E227" s="62"/>
    </row>
    <row r="228" spans="4:5" ht="12.75" customHeight="1" x14ac:dyDescent="0.25">
      <c r="D228" s="62"/>
      <c r="E228" s="62"/>
    </row>
    <row r="229" spans="4:5" ht="12.75" customHeight="1" x14ac:dyDescent="0.25">
      <c r="D229" s="62"/>
      <c r="E229" s="62"/>
    </row>
    <row r="230" spans="4:5" ht="12.75" customHeight="1" x14ac:dyDescent="0.25">
      <c r="D230" s="62"/>
      <c r="E230" s="62"/>
    </row>
    <row r="231" spans="4:5" ht="12.75" customHeight="1" x14ac:dyDescent="0.25">
      <c r="D231" s="62"/>
      <c r="E231" s="62"/>
    </row>
    <row r="232" spans="4:5" ht="12.75" customHeight="1" x14ac:dyDescent="0.25">
      <c r="D232" s="62"/>
      <c r="E232" s="62"/>
    </row>
    <row r="233" spans="4:5" ht="12.75" customHeight="1" x14ac:dyDescent="0.25">
      <c r="D233" s="62"/>
      <c r="E233" s="62"/>
    </row>
    <row r="234" spans="4:5" ht="12.75" customHeight="1" x14ac:dyDescent="0.25">
      <c r="D234" s="62"/>
      <c r="E234" s="62"/>
    </row>
    <row r="235" spans="4:5" ht="12.75" customHeight="1" x14ac:dyDescent="0.25">
      <c r="D235" s="62"/>
      <c r="E235" s="62"/>
    </row>
    <row r="236" spans="4:5" ht="12.75" customHeight="1" x14ac:dyDescent="0.25">
      <c r="D236" s="62"/>
      <c r="E236" s="62"/>
    </row>
    <row r="237" spans="4:5" ht="12.75" customHeight="1" x14ac:dyDescent="0.25">
      <c r="D237" s="62"/>
      <c r="E237" s="62"/>
    </row>
    <row r="238" spans="4:5" ht="12.75" customHeight="1" x14ac:dyDescent="0.25">
      <c r="D238" s="62"/>
      <c r="E238" s="62"/>
    </row>
    <row r="239" spans="4:5" ht="12.75" customHeight="1" x14ac:dyDescent="0.25">
      <c r="D239" s="62"/>
      <c r="E239" s="62"/>
    </row>
    <row r="240" spans="4:5" ht="12.75" customHeight="1" x14ac:dyDescent="0.25">
      <c r="D240" s="62"/>
      <c r="E240" s="62"/>
    </row>
    <row r="241" spans="4:5" ht="12.75" customHeight="1" x14ac:dyDescent="0.25">
      <c r="D241" s="62"/>
      <c r="E241" s="62"/>
    </row>
    <row r="242" spans="4:5" ht="12.75" customHeight="1" x14ac:dyDescent="0.25">
      <c r="D242" s="62"/>
      <c r="E242" s="62"/>
    </row>
    <row r="243" spans="4:5" ht="12.75" customHeight="1" x14ac:dyDescent="0.25">
      <c r="D243" s="62"/>
      <c r="E243" s="62"/>
    </row>
    <row r="244" spans="4:5" ht="12.75" customHeight="1" x14ac:dyDescent="0.25">
      <c r="D244" s="62"/>
      <c r="E244" s="62"/>
    </row>
    <row r="245" spans="4:5" ht="12.75" customHeight="1" x14ac:dyDescent="0.25">
      <c r="D245" s="62"/>
      <c r="E245" s="62"/>
    </row>
    <row r="246" spans="4:5" ht="12.75" customHeight="1" x14ac:dyDescent="0.25">
      <c r="D246" s="62"/>
      <c r="E246" s="62"/>
    </row>
    <row r="247" spans="4:5" ht="12.75" customHeight="1" x14ac:dyDescent="0.25">
      <c r="D247" s="62"/>
      <c r="E247" s="62"/>
    </row>
    <row r="248" spans="4:5" ht="12.75" customHeight="1" x14ac:dyDescent="0.25">
      <c r="D248" s="62"/>
      <c r="E248" s="62"/>
    </row>
    <row r="249" spans="4:5" ht="12.75" customHeight="1" x14ac:dyDescent="0.25">
      <c r="D249" s="62"/>
      <c r="E249" s="62"/>
    </row>
    <row r="250" spans="4:5" ht="12.75" customHeight="1" x14ac:dyDescent="0.25">
      <c r="D250" s="62"/>
      <c r="E250" s="62"/>
    </row>
    <row r="251" spans="4:5" ht="12.75" customHeight="1" x14ac:dyDescent="0.25">
      <c r="D251" s="62"/>
      <c r="E251" s="62"/>
    </row>
    <row r="252" spans="4:5" ht="12.75" customHeight="1" x14ac:dyDescent="0.25">
      <c r="D252" s="62"/>
      <c r="E252" s="62"/>
    </row>
    <row r="253" spans="4:5" ht="12.75" customHeight="1" x14ac:dyDescent="0.25">
      <c r="D253" s="62"/>
      <c r="E253" s="62"/>
    </row>
    <row r="254" spans="4:5" ht="12.75" customHeight="1" x14ac:dyDescent="0.25">
      <c r="D254" s="62"/>
      <c r="E254" s="62"/>
    </row>
    <row r="255" spans="4:5" ht="12.75" customHeight="1" x14ac:dyDescent="0.25">
      <c r="D255" s="62"/>
      <c r="E255" s="62"/>
    </row>
    <row r="256" spans="4:5" ht="12.75" customHeight="1" x14ac:dyDescent="0.25">
      <c r="D256" s="62"/>
      <c r="E256" s="62"/>
    </row>
    <row r="257" spans="4:5" ht="12.75" customHeight="1" x14ac:dyDescent="0.25">
      <c r="D257" s="62"/>
      <c r="E257" s="62"/>
    </row>
    <row r="258" spans="4:5" ht="12.75" customHeight="1" x14ac:dyDescent="0.25">
      <c r="D258" s="62"/>
      <c r="E258" s="62"/>
    </row>
    <row r="259" spans="4:5" ht="12.75" customHeight="1" x14ac:dyDescent="0.25">
      <c r="D259" s="62"/>
      <c r="E259" s="62"/>
    </row>
    <row r="260" spans="4:5" ht="12.75" customHeight="1" x14ac:dyDescent="0.25">
      <c r="D260" s="62"/>
      <c r="E260" s="62"/>
    </row>
    <row r="261" spans="4:5" ht="12.75" customHeight="1" x14ac:dyDescent="0.25">
      <c r="D261" s="62"/>
      <c r="E261" s="62"/>
    </row>
    <row r="262" spans="4:5" ht="12.75" customHeight="1" x14ac:dyDescent="0.25">
      <c r="D262" s="62"/>
      <c r="E262" s="62"/>
    </row>
    <row r="263" spans="4:5" ht="12.75" customHeight="1" x14ac:dyDescent="0.25">
      <c r="D263" s="62"/>
      <c r="E263" s="62"/>
    </row>
    <row r="264" spans="4:5" ht="12.75" customHeight="1" x14ac:dyDescent="0.25">
      <c r="D264" s="62"/>
      <c r="E264" s="62"/>
    </row>
    <row r="265" spans="4:5" ht="12.75" customHeight="1" x14ac:dyDescent="0.25">
      <c r="D265" s="62"/>
      <c r="E265" s="62"/>
    </row>
    <row r="266" spans="4:5" ht="12.75" customHeight="1" x14ac:dyDescent="0.25">
      <c r="D266" s="62"/>
      <c r="E266" s="62"/>
    </row>
    <row r="267" spans="4:5" ht="12.75" customHeight="1" x14ac:dyDescent="0.25">
      <c r="D267" s="62"/>
      <c r="E267" s="62"/>
    </row>
    <row r="268" spans="4:5" ht="12.75" customHeight="1" x14ac:dyDescent="0.25">
      <c r="D268" s="62"/>
      <c r="E268" s="62"/>
    </row>
    <row r="269" spans="4:5" ht="12.75" customHeight="1" x14ac:dyDescent="0.25">
      <c r="D269" s="62"/>
      <c r="E269" s="62"/>
    </row>
    <row r="270" spans="4:5" ht="12.75" customHeight="1" x14ac:dyDescent="0.25">
      <c r="D270" s="62"/>
      <c r="E270" s="62"/>
    </row>
    <row r="271" spans="4:5" ht="12.75" customHeight="1" x14ac:dyDescent="0.25">
      <c r="D271" s="62"/>
      <c r="E271" s="62"/>
    </row>
    <row r="272" spans="4:5" ht="12.75" customHeight="1" x14ac:dyDescent="0.25">
      <c r="D272" s="62"/>
      <c r="E272" s="62"/>
    </row>
    <row r="273" spans="4:5" ht="12.75" customHeight="1" x14ac:dyDescent="0.25">
      <c r="D273" s="62"/>
      <c r="E273" s="62"/>
    </row>
    <row r="274" spans="4:5" ht="12.75" customHeight="1" x14ac:dyDescent="0.25">
      <c r="D274" s="62"/>
      <c r="E274" s="62"/>
    </row>
    <row r="275" spans="4:5" ht="12.75" customHeight="1" x14ac:dyDescent="0.25">
      <c r="D275" s="62"/>
      <c r="E275" s="62"/>
    </row>
    <row r="276" spans="4:5" ht="12.75" customHeight="1" x14ac:dyDescent="0.25">
      <c r="D276" s="62"/>
      <c r="E276" s="62"/>
    </row>
    <row r="277" spans="4:5" ht="12.75" customHeight="1" x14ac:dyDescent="0.25">
      <c r="D277" s="62"/>
      <c r="E277" s="62"/>
    </row>
    <row r="278" spans="4:5" ht="12.75" customHeight="1" x14ac:dyDescent="0.25">
      <c r="D278" s="62"/>
      <c r="E278" s="62"/>
    </row>
    <row r="279" spans="4:5" ht="12.75" customHeight="1" x14ac:dyDescent="0.25">
      <c r="D279" s="62"/>
      <c r="E279" s="62"/>
    </row>
    <row r="280" spans="4:5" ht="12.75" customHeight="1" x14ac:dyDescent="0.25">
      <c r="D280" s="62"/>
      <c r="E280" s="62"/>
    </row>
    <row r="281" spans="4:5" ht="12.75" customHeight="1" x14ac:dyDescent="0.25">
      <c r="D281" s="62"/>
      <c r="E281" s="62"/>
    </row>
    <row r="282" spans="4:5" ht="12.75" customHeight="1" x14ac:dyDescent="0.25">
      <c r="D282" s="62"/>
      <c r="E282" s="62"/>
    </row>
    <row r="283" spans="4:5" ht="12.75" customHeight="1" x14ac:dyDescent="0.25">
      <c r="D283" s="62"/>
      <c r="E283" s="62"/>
    </row>
    <row r="284" spans="4:5" ht="12.75" customHeight="1" x14ac:dyDescent="0.25">
      <c r="D284" s="62"/>
      <c r="E284" s="62"/>
    </row>
    <row r="285" spans="4:5" ht="12.75" customHeight="1" x14ac:dyDescent="0.25">
      <c r="D285" s="62"/>
      <c r="E285" s="62"/>
    </row>
    <row r="286" spans="4:5" ht="12.75" customHeight="1" x14ac:dyDescent="0.25">
      <c r="D286" s="62"/>
      <c r="E286" s="62"/>
    </row>
    <row r="287" spans="4:5" ht="12.75" customHeight="1" x14ac:dyDescent="0.25">
      <c r="D287" s="62"/>
      <c r="E287" s="62"/>
    </row>
    <row r="288" spans="4:5" ht="12.75" customHeight="1" x14ac:dyDescent="0.25">
      <c r="D288" s="62"/>
      <c r="E288" s="62"/>
    </row>
    <row r="289" spans="4:5" ht="12.75" customHeight="1" x14ac:dyDescent="0.25">
      <c r="D289" s="62"/>
      <c r="E289" s="62"/>
    </row>
    <row r="290" spans="4:5" ht="12.75" customHeight="1" x14ac:dyDescent="0.25">
      <c r="D290" s="62"/>
      <c r="E290" s="62"/>
    </row>
    <row r="291" spans="4:5" ht="12.75" customHeight="1" x14ac:dyDescent="0.25">
      <c r="D291" s="62"/>
      <c r="E291" s="62"/>
    </row>
    <row r="292" spans="4:5" ht="12.75" customHeight="1" x14ac:dyDescent="0.25">
      <c r="D292" s="62"/>
      <c r="E292" s="62"/>
    </row>
    <row r="293" spans="4:5" ht="12.75" customHeight="1" x14ac:dyDescent="0.25">
      <c r="D293" s="62"/>
      <c r="E293" s="62"/>
    </row>
    <row r="294" spans="4:5" ht="12.75" customHeight="1" x14ac:dyDescent="0.25">
      <c r="D294" s="62"/>
      <c r="E294" s="62"/>
    </row>
    <row r="295" spans="4:5" ht="12.75" customHeight="1" x14ac:dyDescent="0.25">
      <c r="D295" s="62"/>
      <c r="E295" s="62"/>
    </row>
    <row r="296" spans="4:5" ht="12.75" customHeight="1" x14ac:dyDescent="0.25">
      <c r="D296" s="62"/>
      <c r="E296" s="62"/>
    </row>
    <row r="297" spans="4:5" ht="12.75" customHeight="1" x14ac:dyDescent="0.25">
      <c r="D297" s="62"/>
      <c r="E297" s="62"/>
    </row>
    <row r="298" spans="4:5" ht="12.75" customHeight="1" x14ac:dyDescent="0.25">
      <c r="D298" s="62"/>
      <c r="E298" s="62"/>
    </row>
    <row r="299" spans="4:5" ht="12.75" customHeight="1" x14ac:dyDescent="0.25">
      <c r="D299" s="62"/>
      <c r="E299" s="62"/>
    </row>
    <row r="300" spans="4:5" ht="12.75" customHeight="1" x14ac:dyDescent="0.25">
      <c r="D300" s="62"/>
      <c r="E300" s="62"/>
    </row>
    <row r="301" spans="4:5" ht="12.75" customHeight="1" x14ac:dyDescent="0.25">
      <c r="D301" s="62"/>
      <c r="E301" s="62"/>
    </row>
    <row r="302" spans="4:5" ht="12.75" customHeight="1" x14ac:dyDescent="0.25">
      <c r="D302" s="62"/>
      <c r="E302" s="62"/>
    </row>
    <row r="303" spans="4:5" ht="12.75" customHeight="1" x14ac:dyDescent="0.25">
      <c r="D303" s="62"/>
      <c r="E303" s="62"/>
    </row>
    <row r="304" spans="4:5" ht="12.75" customHeight="1" x14ac:dyDescent="0.25">
      <c r="D304" s="62"/>
      <c r="E304" s="62"/>
    </row>
    <row r="305" spans="4:5" ht="12.75" customHeight="1" x14ac:dyDescent="0.25">
      <c r="D305" s="62"/>
      <c r="E305" s="62"/>
    </row>
    <row r="306" spans="4:5" ht="12.75" customHeight="1" x14ac:dyDescent="0.25">
      <c r="D306" s="62"/>
      <c r="E306" s="62"/>
    </row>
    <row r="307" spans="4:5" ht="12.75" customHeight="1" x14ac:dyDescent="0.25">
      <c r="D307" s="62"/>
      <c r="E307" s="62"/>
    </row>
    <row r="308" spans="4:5" ht="12.75" customHeight="1" x14ac:dyDescent="0.25">
      <c r="D308" s="62"/>
      <c r="E308" s="62"/>
    </row>
    <row r="309" spans="4:5" ht="12.75" customHeight="1" x14ac:dyDescent="0.25">
      <c r="D309" s="62"/>
      <c r="E309" s="62"/>
    </row>
    <row r="310" spans="4:5" ht="12.75" customHeight="1" x14ac:dyDescent="0.25">
      <c r="D310" s="62"/>
      <c r="E310" s="62"/>
    </row>
    <row r="311" spans="4:5" ht="12.75" customHeight="1" x14ac:dyDescent="0.25">
      <c r="D311" s="62"/>
      <c r="E311" s="62"/>
    </row>
    <row r="312" spans="4:5" ht="12.75" customHeight="1" x14ac:dyDescent="0.25">
      <c r="D312" s="62"/>
      <c r="E312" s="62"/>
    </row>
    <row r="313" spans="4:5" ht="12.75" customHeight="1" x14ac:dyDescent="0.25">
      <c r="D313" s="62"/>
      <c r="E313" s="62"/>
    </row>
    <row r="314" spans="4:5" ht="12.75" customHeight="1" x14ac:dyDescent="0.25">
      <c r="D314" s="62"/>
      <c r="E314" s="62"/>
    </row>
    <row r="315" spans="4:5" ht="12.75" customHeight="1" x14ac:dyDescent="0.25">
      <c r="D315" s="62"/>
      <c r="E315" s="62"/>
    </row>
    <row r="316" spans="4:5" ht="12.75" customHeight="1" x14ac:dyDescent="0.25">
      <c r="D316" s="62"/>
      <c r="E316" s="62"/>
    </row>
    <row r="317" spans="4:5" ht="12.75" customHeight="1" x14ac:dyDescent="0.25">
      <c r="D317" s="62"/>
      <c r="E317" s="62"/>
    </row>
    <row r="318" spans="4:5" ht="12.75" customHeight="1" x14ac:dyDescent="0.25">
      <c r="D318" s="62"/>
      <c r="E318" s="62"/>
    </row>
    <row r="319" spans="4:5" ht="12.75" customHeight="1" x14ac:dyDescent="0.25">
      <c r="D319" s="62"/>
      <c r="E319" s="62"/>
    </row>
    <row r="320" spans="4:5" ht="12.75" customHeight="1" x14ac:dyDescent="0.25">
      <c r="D320" s="62"/>
      <c r="E320" s="62"/>
    </row>
    <row r="321" spans="4:5" ht="12.75" customHeight="1" x14ac:dyDescent="0.25">
      <c r="D321" s="62"/>
      <c r="E321" s="62"/>
    </row>
    <row r="322" spans="4:5" ht="12.75" customHeight="1" x14ac:dyDescent="0.25">
      <c r="D322" s="62"/>
      <c r="E322" s="62"/>
    </row>
    <row r="323" spans="4:5" ht="12.75" customHeight="1" x14ac:dyDescent="0.25">
      <c r="D323" s="62"/>
      <c r="E323" s="62"/>
    </row>
    <row r="324" spans="4:5" ht="12.75" customHeight="1" x14ac:dyDescent="0.25">
      <c r="D324" s="62"/>
      <c r="E324" s="62"/>
    </row>
    <row r="325" spans="4:5" ht="12.75" customHeight="1" x14ac:dyDescent="0.25">
      <c r="D325" s="62"/>
      <c r="E325" s="62"/>
    </row>
    <row r="326" spans="4:5" ht="12.75" customHeight="1" x14ac:dyDescent="0.25">
      <c r="D326" s="62"/>
      <c r="E326" s="62"/>
    </row>
    <row r="327" spans="4:5" ht="12.75" customHeight="1" x14ac:dyDescent="0.25">
      <c r="D327" s="62"/>
      <c r="E327" s="62"/>
    </row>
    <row r="328" spans="4:5" ht="12.75" customHeight="1" x14ac:dyDescent="0.25">
      <c r="D328" s="62"/>
      <c r="E328" s="62"/>
    </row>
    <row r="329" spans="4:5" ht="12.75" customHeight="1" x14ac:dyDescent="0.25">
      <c r="D329" s="62"/>
      <c r="E329" s="62"/>
    </row>
    <row r="330" spans="4:5" ht="12.75" customHeight="1" x14ac:dyDescent="0.25">
      <c r="D330" s="62"/>
      <c r="E330" s="62"/>
    </row>
    <row r="331" spans="4:5" ht="12.75" customHeight="1" x14ac:dyDescent="0.25">
      <c r="D331" s="62"/>
      <c r="E331" s="62"/>
    </row>
    <row r="332" spans="4:5" ht="12.75" customHeight="1" x14ac:dyDescent="0.25">
      <c r="D332" s="62"/>
      <c r="E332" s="62"/>
    </row>
    <row r="333" spans="4:5" ht="12.75" customHeight="1" x14ac:dyDescent="0.25">
      <c r="D333" s="62"/>
      <c r="E333" s="62"/>
    </row>
    <row r="334" spans="4:5" ht="12.75" customHeight="1" x14ac:dyDescent="0.25">
      <c r="D334" s="62"/>
      <c r="E334" s="62"/>
    </row>
    <row r="335" spans="4:5" ht="12.75" customHeight="1" x14ac:dyDescent="0.25">
      <c r="D335" s="62"/>
      <c r="E335" s="62"/>
    </row>
    <row r="336" spans="4:5" ht="12.75" customHeight="1" x14ac:dyDescent="0.25">
      <c r="D336" s="62"/>
      <c r="E336" s="62"/>
    </row>
    <row r="337" spans="4:5" ht="12.75" customHeight="1" x14ac:dyDescent="0.25">
      <c r="D337" s="62"/>
      <c r="E337" s="62"/>
    </row>
    <row r="338" spans="4:5" ht="12.75" customHeight="1" x14ac:dyDescent="0.25">
      <c r="D338" s="62"/>
      <c r="E338" s="62"/>
    </row>
    <row r="339" spans="4:5" ht="12.75" customHeight="1" x14ac:dyDescent="0.25">
      <c r="D339" s="62"/>
      <c r="E339" s="62"/>
    </row>
    <row r="340" spans="4:5" ht="12.75" customHeight="1" x14ac:dyDescent="0.25">
      <c r="D340" s="62"/>
      <c r="E340" s="62"/>
    </row>
    <row r="341" spans="4:5" ht="12.75" customHeight="1" x14ac:dyDescent="0.25">
      <c r="D341" s="62"/>
      <c r="E341" s="62"/>
    </row>
    <row r="342" spans="4:5" ht="12.75" customHeight="1" x14ac:dyDescent="0.25">
      <c r="D342" s="62"/>
      <c r="E342" s="62"/>
    </row>
    <row r="343" spans="4:5" ht="12.75" customHeight="1" x14ac:dyDescent="0.25">
      <c r="D343" s="62"/>
      <c r="E343" s="62"/>
    </row>
    <row r="344" spans="4:5" ht="12.75" customHeight="1" x14ac:dyDescent="0.25">
      <c r="D344" s="62"/>
      <c r="E344" s="62"/>
    </row>
    <row r="345" spans="4:5" ht="12.75" customHeight="1" x14ac:dyDescent="0.25">
      <c r="D345" s="62"/>
      <c r="E345" s="62"/>
    </row>
    <row r="346" spans="4:5" ht="12.75" customHeight="1" x14ac:dyDescent="0.25">
      <c r="D346" s="62"/>
      <c r="E346" s="62"/>
    </row>
    <row r="347" spans="4:5" ht="12.75" customHeight="1" x14ac:dyDescent="0.25">
      <c r="D347" s="62"/>
      <c r="E347" s="62"/>
    </row>
    <row r="348" spans="4:5" ht="12.75" customHeight="1" x14ac:dyDescent="0.25">
      <c r="D348" s="62"/>
      <c r="E348" s="62"/>
    </row>
    <row r="349" spans="4:5" ht="12.75" customHeight="1" x14ac:dyDescent="0.25">
      <c r="D349" s="62"/>
      <c r="E349" s="62"/>
    </row>
    <row r="350" spans="4:5" ht="12.75" customHeight="1" x14ac:dyDescent="0.25">
      <c r="D350" s="62"/>
      <c r="E350" s="62"/>
    </row>
    <row r="351" spans="4:5" ht="12.75" customHeight="1" x14ac:dyDescent="0.25">
      <c r="D351" s="62"/>
      <c r="E351" s="62"/>
    </row>
    <row r="352" spans="4:5" ht="12.75" customHeight="1" x14ac:dyDescent="0.25">
      <c r="D352" s="62"/>
      <c r="E352" s="62"/>
    </row>
    <row r="353" spans="4:5" ht="12.75" customHeight="1" x14ac:dyDescent="0.25">
      <c r="D353" s="62"/>
      <c r="E353" s="62"/>
    </row>
    <row r="354" spans="4:5" ht="12.75" customHeight="1" x14ac:dyDescent="0.25">
      <c r="D354" s="62"/>
      <c r="E354" s="62"/>
    </row>
    <row r="355" spans="4:5" ht="12.75" customHeight="1" x14ac:dyDescent="0.25">
      <c r="D355" s="62"/>
      <c r="E355" s="62"/>
    </row>
    <row r="356" spans="4:5" ht="12.75" customHeight="1" x14ac:dyDescent="0.25">
      <c r="D356" s="62"/>
      <c r="E356" s="62"/>
    </row>
    <row r="357" spans="4:5" ht="12.75" customHeight="1" x14ac:dyDescent="0.25">
      <c r="D357" s="62"/>
      <c r="E357" s="62"/>
    </row>
    <row r="358" spans="4:5" ht="12.75" customHeight="1" x14ac:dyDescent="0.25">
      <c r="D358" s="62"/>
      <c r="E358" s="62"/>
    </row>
    <row r="359" spans="4:5" ht="12.75" customHeight="1" x14ac:dyDescent="0.25">
      <c r="D359" s="62"/>
      <c r="E359" s="62"/>
    </row>
    <row r="360" spans="4:5" ht="12.75" customHeight="1" x14ac:dyDescent="0.25">
      <c r="D360" s="62"/>
      <c r="E360" s="62"/>
    </row>
    <row r="361" spans="4:5" ht="12.75" customHeight="1" x14ac:dyDescent="0.25">
      <c r="D361" s="62"/>
      <c r="E361" s="62"/>
    </row>
    <row r="362" spans="4:5" ht="12.75" customHeight="1" x14ac:dyDescent="0.25">
      <c r="D362" s="62"/>
      <c r="E362" s="62"/>
    </row>
    <row r="363" spans="4:5" ht="12.75" customHeight="1" x14ac:dyDescent="0.25">
      <c r="D363" s="62"/>
      <c r="E363" s="62"/>
    </row>
    <row r="364" spans="4:5" ht="12.75" customHeight="1" x14ac:dyDescent="0.25">
      <c r="D364" s="62"/>
      <c r="E364" s="62"/>
    </row>
    <row r="365" spans="4:5" ht="12.75" customHeight="1" x14ac:dyDescent="0.25">
      <c r="D365" s="62"/>
      <c r="E365" s="62"/>
    </row>
    <row r="366" spans="4:5" ht="12.75" customHeight="1" x14ac:dyDescent="0.25">
      <c r="D366" s="62"/>
      <c r="E366" s="62"/>
    </row>
    <row r="367" spans="4:5" ht="12.75" customHeight="1" x14ac:dyDescent="0.25">
      <c r="D367" s="62"/>
      <c r="E367" s="62"/>
    </row>
    <row r="368" spans="4:5" ht="12.75" customHeight="1" x14ac:dyDescent="0.25">
      <c r="D368" s="62"/>
      <c r="E368" s="62"/>
    </row>
    <row r="369" spans="4:5" ht="12.75" customHeight="1" x14ac:dyDescent="0.25">
      <c r="D369" s="62"/>
      <c r="E369" s="62"/>
    </row>
    <row r="370" spans="4:5" ht="12.75" customHeight="1" x14ac:dyDescent="0.25">
      <c r="D370" s="62"/>
      <c r="E370" s="62"/>
    </row>
    <row r="371" spans="4:5" ht="12.75" customHeight="1" x14ac:dyDescent="0.25">
      <c r="D371" s="62"/>
      <c r="E371" s="62"/>
    </row>
    <row r="372" spans="4:5" ht="12.75" customHeight="1" x14ac:dyDescent="0.25">
      <c r="D372" s="62"/>
      <c r="E372" s="62"/>
    </row>
    <row r="373" spans="4:5" ht="12.75" customHeight="1" x14ac:dyDescent="0.25">
      <c r="D373" s="62"/>
      <c r="E373" s="62"/>
    </row>
    <row r="374" spans="4:5" ht="12.75" customHeight="1" x14ac:dyDescent="0.25">
      <c r="D374" s="62"/>
      <c r="E374" s="62"/>
    </row>
    <row r="375" spans="4:5" ht="12.75" customHeight="1" x14ac:dyDescent="0.25">
      <c r="D375" s="62"/>
      <c r="E375" s="62"/>
    </row>
    <row r="376" spans="4:5" ht="12.75" customHeight="1" x14ac:dyDescent="0.25">
      <c r="D376" s="62"/>
      <c r="E376" s="62"/>
    </row>
    <row r="377" spans="4:5" ht="12.75" customHeight="1" x14ac:dyDescent="0.25">
      <c r="D377" s="62"/>
      <c r="E377" s="62"/>
    </row>
    <row r="378" spans="4:5" ht="12.75" customHeight="1" x14ac:dyDescent="0.25">
      <c r="D378" s="62"/>
      <c r="E378" s="62"/>
    </row>
    <row r="379" spans="4:5" ht="12.75" customHeight="1" x14ac:dyDescent="0.25">
      <c r="D379" s="62"/>
      <c r="E379" s="62"/>
    </row>
    <row r="380" spans="4:5" ht="12.75" customHeight="1" x14ac:dyDescent="0.25">
      <c r="D380" s="62"/>
      <c r="E380" s="62"/>
    </row>
    <row r="381" spans="4:5" ht="12.75" customHeight="1" x14ac:dyDescent="0.25">
      <c r="D381" s="62"/>
      <c r="E381" s="62"/>
    </row>
    <row r="382" spans="4:5" ht="12.75" customHeight="1" x14ac:dyDescent="0.25">
      <c r="D382" s="62"/>
      <c r="E382" s="62"/>
    </row>
    <row r="383" spans="4:5" ht="12.75" customHeight="1" x14ac:dyDescent="0.25">
      <c r="D383" s="62"/>
      <c r="E383" s="62"/>
    </row>
    <row r="384" spans="4:5" ht="12.75" customHeight="1" x14ac:dyDescent="0.25">
      <c r="D384" s="62"/>
      <c r="E384" s="62"/>
    </row>
    <row r="385" spans="4:5" ht="12.75" customHeight="1" x14ac:dyDescent="0.25">
      <c r="D385" s="62"/>
      <c r="E385" s="62"/>
    </row>
    <row r="386" spans="4:5" ht="12.75" customHeight="1" x14ac:dyDescent="0.25">
      <c r="D386" s="62"/>
      <c r="E386" s="62"/>
    </row>
    <row r="387" spans="4:5" ht="12.75" customHeight="1" x14ac:dyDescent="0.25">
      <c r="D387" s="62"/>
      <c r="E387" s="62"/>
    </row>
    <row r="388" spans="4:5" ht="12.75" customHeight="1" x14ac:dyDescent="0.25">
      <c r="D388" s="62"/>
      <c r="E388" s="62"/>
    </row>
    <row r="389" spans="4:5" ht="12.75" customHeight="1" x14ac:dyDescent="0.25">
      <c r="D389" s="62"/>
      <c r="E389" s="62"/>
    </row>
    <row r="390" spans="4:5" ht="12.75" customHeight="1" x14ac:dyDescent="0.25">
      <c r="D390" s="62"/>
      <c r="E390" s="62"/>
    </row>
    <row r="391" spans="4:5" ht="12.75" customHeight="1" x14ac:dyDescent="0.25">
      <c r="D391" s="62"/>
      <c r="E391" s="62"/>
    </row>
    <row r="392" spans="4:5" ht="12.75" customHeight="1" x14ac:dyDescent="0.25">
      <c r="D392" s="62"/>
      <c r="E392" s="62"/>
    </row>
    <row r="393" spans="4:5" ht="12.75" customHeight="1" x14ac:dyDescent="0.25">
      <c r="D393" s="62"/>
      <c r="E393" s="62"/>
    </row>
    <row r="394" spans="4:5" ht="12.75" customHeight="1" x14ac:dyDescent="0.25">
      <c r="D394" s="62"/>
      <c r="E394" s="62"/>
    </row>
    <row r="395" spans="4:5" ht="12.75" customHeight="1" x14ac:dyDescent="0.25">
      <c r="D395" s="62"/>
      <c r="E395" s="62"/>
    </row>
    <row r="396" spans="4:5" ht="12.75" customHeight="1" x14ac:dyDescent="0.25">
      <c r="D396" s="62"/>
      <c r="E396" s="62"/>
    </row>
    <row r="397" spans="4:5" ht="12.75" customHeight="1" x14ac:dyDescent="0.25">
      <c r="D397" s="62"/>
      <c r="E397" s="62"/>
    </row>
    <row r="398" spans="4:5" ht="12.75" customHeight="1" x14ac:dyDescent="0.25">
      <c r="D398" s="62"/>
      <c r="E398" s="62"/>
    </row>
    <row r="399" spans="4:5" ht="12.75" customHeight="1" x14ac:dyDescent="0.25">
      <c r="D399" s="62"/>
      <c r="E399" s="62"/>
    </row>
    <row r="400" spans="4:5" ht="12.75" customHeight="1" x14ac:dyDescent="0.25">
      <c r="D400" s="62"/>
      <c r="E400" s="62"/>
    </row>
    <row r="401" spans="4:5" ht="12.75" customHeight="1" x14ac:dyDescent="0.25">
      <c r="D401" s="62"/>
      <c r="E401" s="62"/>
    </row>
    <row r="402" spans="4:5" ht="12.75" customHeight="1" x14ac:dyDescent="0.25">
      <c r="D402" s="62"/>
      <c r="E402" s="62"/>
    </row>
    <row r="403" spans="4:5" ht="12.75" customHeight="1" x14ac:dyDescent="0.25">
      <c r="D403" s="62"/>
      <c r="E403" s="62"/>
    </row>
    <row r="404" spans="4:5" ht="12.75" customHeight="1" x14ac:dyDescent="0.25">
      <c r="D404" s="62"/>
      <c r="E404" s="62"/>
    </row>
    <row r="405" spans="4:5" ht="12.75" customHeight="1" x14ac:dyDescent="0.25">
      <c r="D405" s="62"/>
      <c r="E405" s="62"/>
    </row>
    <row r="406" spans="4:5" ht="12.75" customHeight="1" x14ac:dyDescent="0.25">
      <c r="D406" s="62"/>
      <c r="E406" s="62"/>
    </row>
    <row r="407" spans="4:5" ht="12.75" customHeight="1" x14ac:dyDescent="0.25">
      <c r="D407" s="62"/>
      <c r="E407" s="62"/>
    </row>
    <row r="408" spans="4:5" ht="12.75" customHeight="1" x14ac:dyDescent="0.25">
      <c r="D408" s="62"/>
      <c r="E408" s="62"/>
    </row>
    <row r="409" spans="4:5" ht="12.75" customHeight="1" x14ac:dyDescent="0.25">
      <c r="D409" s="62"/>
      <c r="E409" s="62"/>
    </row>
    <row r="410" spans="4:5" ht="12.75" customHeight="1" x14ac:dyDescent="0.25">
      <c r="D410" s="62"/>
      <c r="E410" s="62"/>
    </row>
    <row r="411" spans="4:5" ht="12.75" customHeight="1" x14ac:dyDescent="0.25">
      <c r="D411" s="62"/>
      <c r="E411" s="62"/>
    </row>
    <row r="412" spans="4:5" ht="12.75" customHeight="1" x14ac:dyDescent="0.25">
      <c r="D412" s="62"/>
      <c r="E412" s="62"/>
    </row>
    <row r="413" spans="4:5" ht="12.75" customHeight="1" x14ac:dyDescent="0.25">
      <c r="D413" s="62"/>
      <c r="E413" s="62"/>
    </row>
    <row r="414" spans="4:5" ht="12.75" customHeight="1" x14ac:dyDescent="0.25">
      <c r="D414" s="62"/>
      <c r="E414" s="62"/>
    </row>
    <row r="415" spans="4:5" ht="12.75" customHeight="1" x14ac:dyDescent="0.25">
      <c r="D415" s="62"/>
      <c r="E415" s="62"/>
    </row>
    <row r="416" spans="4:5" ht="12.75" customHeight="1" x14ac:dyDescent="0.25">
      <c r="D416" s="62"/>
      <c r="E416" s="62"/>
    </row>
    <row r="417" spans="4:5" ht="12.75" customHeight="1" x14ac:dyDescent="0.25">
      <c r="D417" s="62"/>
      <c r="E417" s="62"/>
    </row>
    <row r="418" spans="4:5" ht="12.75" customHeight="1" x14ac:dyDescent="0.25">
      <c r="D418" s="62"/>
      <c r="E418" s="62"/>
    </row>
    <row r="419" spans="4:5" ht="12.75" customHeight="1" x14ac:dyDescent="0.25">
      <c r="D419" s="62"/>
      <c r="E419" s="62"/>
    </row>
    <row r="420" spans="4:5" ht="12.75" customHeight="1" x14ac:dyDescent="0.25">
      <c r="D420" s="62"/>
      <c r="E420" s="62"/>
    </row>
    <row r="421" spans="4:5" ht="12.75" customHeight="1" x14ac:dyDescent="0.25">
      <c r="D421" s="62"/>
      <c r="E421" s="62"/>
    </row>
    <row r="422" spans="4:5" ht="12.75" customHeight="1" x14ac:dyDescent="0.25">
      <c r="D422" s="62"/>
      <c r="E422" s="62"/>
    </row>
    <row r="423" spans="4:5" ht="12.75" customHeight="1" x14ac:dyDescent="0.25">
      <c r="D423" s="62"/>
      <c r="E423" s="62"/>
    </row>
    <row r="424" spans="4:5" ht="12.75" customHeight="1" x14ac:dyDescent="0.25">
      <c r="D424" s="62"/>
      <c r="E424" s="62"/>
    </row>
    <row r="425" spans="4:5" ht="12.75" customHeight="1" x14ac:dyDescent="0.25">
      <c r="D425" s="62"/>
      <c r="E425" s="62"/>
    </row>
    <row r="426" spans="4:5" ht="12.75" customHeight="1" x14ac:dyDescent="0.25">
      <c r="D426" s="62"/>
      <c r="E426" s="62"/>
    </row>
    <row r="427" spans="4:5" ht="12.75" customHeight="1" x14ac:dyDescent="0.25">
      <c r="D427" s="62"/>
      <c r="E427" s="62"/>
    </row>
    <row r="428" spans="4:5" ht="12.75" customHeight="1" x14ac:dyDescent="0.25">
      <c r="D428" s="62"/>
      <c r="E428" s="62"/>
    </row>
    <row r="429" spans="4:5" ht="12.75" customHeight="1" x14ac:dyDescent="0.25">
      <c r="D429" s="62"/>
      <c r="E429" s="62"/>
    </row>
    <row r="430" spans="4:5" ht="12.75" customHeight="1" x14ac:dyDescent="0.25">
      <c r="D430" s="62"/>
      <c r="E430" s="62"/>
    </row>
    <row r="431" spans="4:5" ht="12.75" customHeight="1" x14ac:dyDescent="0.25">
      <c r="D431" s="62"/>
      <c r="E431" s="62"/>
    </row>
    <row r="432" spans="4:5" ht="12.75" customHeight="1" x14ac:dyDescent="0.25">
      <c r="D432" s="62"/>
      <c r="E432" s="62"/>
    </row>
    <row r="433" spans="4:5" ht="12.75" customHeight="1" x14ac:dyDescent="0.25">
      <c r="D433" s="62"/>
      <c r="E433" s="62"/>
    </row>
    <row r="434" spans="4:5" ht="12.75" customHeight="1" x14ac:dyDescent="0.25">
      <c r="D434" s="62"/>
      <c r="E434" s="62"/>
    </row>
    <row r="435" spans="4:5" ht="12.75" customHeight="1" x14ac:dyDescent="0.25">
      <c r="D435" s="62"/>
      <c r="E435" s="62"/>
    </row>
    <row r="436" spans="4:5" ht="12.75" customHeight="1" x14ac:dyDescent="0.25">
      <c r="D436" s="62"/>
      <c r="E436" s="62"/>
    </row>
    <row r="437" spans="4:5" ht="12.75" customHeight="1" x14ac:dyDescent="0.25">
      <c r="D437" s="62"/>
      <c r="E437" s="62"/>
    </row>
    <row r="438" spans="4:5" ht="12.75" customHeight="1" x14ac:dyDescent="0.25">
      <c r="D438" s="62"/>
      <c r="E438" s="62"/>
    </row>
    <row r="439" spans="4:5" ht="12.75" customHeight="1" x14ac:dyDescent="0.25">
      <c r="D439" s="62"/>
      <c r="E439" s="62"/>
    </row>
    <row r="440" spans="4:5" ht="12.75" customHeight="1" x14ac:dyDescent="0.25">
      <c r="D440" s="62"/>
      <c r="E440" s="62"/>
    </row>
    <row r="441" spans="4:5" ht="12.75" customHeight="1" x14ac:dyDescent="0.25">
      <c r="D441" s="62"/>
      <c r="E441" s="62"/>
    </row>
    <row r="442" spans="4:5" ht="12.75" customHeight="1" x14ac:dyDescent="0.25">
      <c r="D442" s="62"/>
      <c r="E442" s="62"/>
    </row>
    <row r="443" spans="4:5" ht="12.75" customHeight="1" x14ac:dyDescent="0.25">
      <c r="D443" s="62"/>
      <c r="E443" s="62"/>
    </row>
    <row r="444" spans="4:5" ht="12.75" customHeight="1" x14ac:dyDescent="0.25">
      <c r="D444" s="62"/>
      <c r="E444" s="62"/>
    </row>
    <row r="445" spans="4:5" ht="12.75" customHeight="1" x14ac:dyDescent="0.25">
      <c r="D445" s="62"/>
      <c r="E445" s="62"/>
    </row>
    <row r="446" spans="4:5" ht="12.75" customHeight="1" x14ac:dyDescent="0.25">
      <c r="D446" s="62"/>
      <c r="E446" s="62"/>
    </row>
    <row r="447" spans="4:5" ht="12.75" customHeight="1" x14ac:dyDescent="0.25">
      <c r="D447" s="62"/>
      <c r="E447" s="62"/>
    </row>
    <row r="448" spans="4:5" ht="12.75" customHeight="1" x14ac:dyDescent="0.25">
      <c r="D448" s="62"/>
      <c r="E448" s="62"/>
    </row>
    <row r="449" spans="4:5" ht="12.75" customHeight="1" x14ac:dyDescent="0.25">
      <c r="D449" s="62"/>
      <c r="E449" s="62"/>
    </row>
    <row r="450" spans="4:5" ht="12.75" customHeight="1" x14ac:dyDescent="0.25">
      <c r="D450" s="62"/>
      <c r="E450" s="62"/>
    </row>
    <row r="451" spans="4:5" ht="12.75" customHeight="1" x14ac:dyDescent="0.25">
      <c r="D451" s="62"/>
      <c r="E451" s="62"/>
    </row>
    <row r="452" spans="4:5" ht="12.75" customHeight="1" x14ac:dyDescent="0.25">
      <c r="D452" s="62"/>
      <c r="E452" s="62"/>
    </row>
    <row r="453" spans="4:5" ht="12.75" customHeight="1" x14ac:dyDescent="0.25">
      <c r="D453" s="62"/>
      <c r="E453" s="62"/>
    </row>
    <row r="454" spans="4:5" ht="12.75" customHeight="1" x14ac:dyDescent="0.25">
      <c r="D454" s="62"/>
      <c r="E454" s="62"/>
    </row>
    <row r="455" spans="4:5" ht="12.75" customHeight="1" x14ac:dyDescent="0.25">
      <c r="D455" s="62"/>
      <c r="E455" s="62"/>
    </row>
    <row r="456" spans="4:5" ht="12.75" customHeight="1" x14ac:dyDescent="0.25">
      <c r="D456" s="62"/>
      <c r="E456" s="62"/>
    </row>
    <row r="457" spans="4:5" ht="12.75" customHeight="1" x14ac:dyDescent="0.25">
      <c r="D457" s="62"/>
      <c r="E457" s="62"/>
    </row>
    <row r="458" spans="4:5" ht="12.75" customHeight="1" x14ac:dyDescent="0.25">
      <c r="D458" s="62"/>
      <c r="E458" s="62"/>
    </row>
    <row r="459" spans="4:5" ht="12.75" customHeight="1" x14ac:dyDescent="0.25">
      <c r="D459" s="62"/>
      <c r="E459" s="62"/>
    </row>
    <row r="460" spans="4:5" ht="12.75" customHeight="1" x14ac:dyDescent="0.25">
      <c r="D460" s="62"/>
      <c r="E460" s="62"/>
    </row>
    <row r="461" spans="4:5" ht="12.75" customHeight="1" x14ac:dyDescent="0.25">
      <c r="D461" s="62"/>
      <c r="E461" s="62"/>
    </row>
    <row r="462" spans="4:5" ht="12.75" customHeight="1" x14ac:dyDescent="0.25">
      <c r="D462" s="62"/>
      <c r="E462" s="62"/>
    </row>
    <row r="463" spans="4:5" ht="12.75" customHeight="1" x14ac:dyDescent="0.25">
      <c r="D463" s="62"/>
      <c r="E463" s="62"/>
    </row>
    <row r="464" spans="4:5" ht="12.75" customHeight="1" x14ac:dyDescent="0.25">
      <c r="D464" s="62"/>
      <c r="E464" s="62"/>
    </row>
    <row r="465" spans="4:5" ht="12.75" customHeight="1" x14ac:dyDescent="0.25">
      <c r="D465" s="62"/>
      <c r="E465" s="62"/>
    </row>
    <row r="466" spans="4:5" ht="12.75" customHeight="1" x14ac:dyDescent="0.25">
      <c r="D466" s="62"/>
      <c r="E466" s="62"/>
    </row>
    <row r="467" spans="4:5" ht="12.75" customHeight="1" x14ac:dyDescent="0.25">
      <c r="D467" s="62"/>
      <c r="E467" s="62"/>
    </row>
    <row r="468" spans="4:5" ht="12.75" customHeight="1" x14ac:dyDescent="0.25">
      <c r="D468" s="62"/>
      <c r="E468" s="62"/>
    </row>
    <row r="469" spans="4:5" ht="12.75" customHeight="1" x14ac:dyDescent="0.25">
      <c r="D469" s="62"/>
      <c r="E469" s="62"/>
    </row>
    <row r="470" spans="4:5" ht="12.75" customHeight="1" x14ac:dyDescent="0.25">
      <c r="D470" s="62"/>
      <c r="E470" s="62"/>
    </row>
    <row r="471" spans="4:5" ht="12.75" customHeight="1" x14ac:dyDescent="0.25">
      <c r="D471" s="62"/>
      <c r="E471" s="62"/>
    </row>
    <row r="472" spans="4:5" ht="12.75" customHeight="1" x14ac:dyDescent="0.25">
      <c r="D472" s="62"/>
      <c r="E472" s="62"/>
    </row>
    <row r="473" spans="4:5" ht="12.75" customHeight="1" x14ac:dyDescent="0.25">
      <c r="D473" s="62"/>
      <c r="E473" s="62"/>
    </row>
    <row r="474" spans="4:5" ht="12.75" customHeight="1" x14ac:dyDescent="0.25">
      <c r="D474" s="62"/>
      <c r="E474" s="62"/>
    </row>
    <row r="475" spans="4:5" ht="12.75" customHeight="1" x14ac:dyDescent="0.25">
      <c r="D475" s="62"/>
      <c r="E475" s="62"/>
    </row>
    <row r="476" spans="4:5" ht="12.75" customHeight="1" x14ac:dyDescent="0.25">
      <c r="D476" s="62"/>
      <c r="E476" s="62"/>
    </row>
    <row r="477" spans="4:5" ht="12.75" customHeight="1" x14ac:dyDescent="0.25">
      <c r="D477" s="62"/>
      <c r="E477" s="62"/>
    </row>
    <row r="478" spans="4:5" ht="12.75" customHeight="1" x14ac:dyDescent="0.25">
      <c r="D478" s="62"/>
      <c r="E478" s="62"/>
    </row>
    <row r="479" spans="4:5" ht="12.75" customHeight="1" x14ac:dyDescent="0.25">
      <c r="D479" s="62"/>
      <c r="E479" s="62"/>
    </row>
    <row r="480" spans="4:5" ht="12.75" customHeight="1" x14ac:dyDescent="0.25">
      <c r="D480" s="62"/>
      <c r="E480" s="62"/>
    </row>
    <row r="481" spans="4:5" ht="12.75" customHeight="1" x14ac:dyDescent="0.25">
      <c r="D481" s="62"/>
      <c r="E481" s="62"/>
    </row>
    <row r="482" spans="4:5" ht="12.75" customHeight="1" x14ac:dyDescent="0.25">
      <c r="D482" s="62"/>
      <c r="E482" s="62"/>
    </row>
    <row r="483" spans="4:5" ht="12.75" customHeight="1" x14ac:dyDescent="0.25">
      <c r="D483" s="62"/>
      <c r="E483" s="62"/>
    </row>
    <row r="484" spans="4:5" ht="12.75" customHeight="1" x14ac:dyDescent="0.25">
      <c r="D484" s="62"/>
      <c r="E484" s="62"/>
    </row>
    <row r="485" spans="4:5" ht="12.75" customHeight="1" x14ac:dyDescent="0.25">
      <c r="D485" s="62"/>
      <c r="E485" s="62"/>
    </row>
    <row r="486" spans="4:5" ht="12.75" customHeight="1" x14ac:dyDescent="0.25">
      <c r="D486" s="62"/>
      <c r="E486" s="62"/>
    </row>
    <row r="487" spans="4:5" ht="12.75" customHeight="1" x14ac:dyDescent="0.25">
      <c r="D487" s="62"/>
      <c r="E487" s="62"/>
    </row>
    <row r="488" spans="4:5" ht="12.75" customHeight="1" x14ac:dyDescent="0.25">
      <c r="D488" s="62"/>
      <c r="E488" s="62"/>
    </row>
    <row r="489" spans="4:5" ht="12.75" customHeight="1" x14ac:dyDescent="0.25">
      <c r="D489" s="62"/>
      <c r="E489" s="62"/>
    </row>
    <row r="490" spans="4:5" ht="12.75" customHeight="1" x14ac:dyDescent="0.25">
      <c r="D490" s="62"/>
      <c r="E490" s="62"/>
    </row>
    <row r="491" spans="4:5" ht="12.75" customHeight="1" x14ac:dyDescent="0.25">
      <c r="D491" s="62"/>
      <c r="E491" s="62"/>
    </row>
    <row r="492" spans="4:5" ht="12.75" customHeight="1" x14ac:dyDescent="0.25">
      <c r="D492" s="62"/>
      <c r="E492" s="62"/>
    </row>
    <row r="493" spans="4:5" ht="12.75" customHeight="1" x14ac:dyDescent="0.25">
      <c r="D493" s="62"/>
      <c r="E493" s="62"/>
    </row>
    <row r="494" spans="4:5" ht="12.75" customHeight="1" x14ac:dyDescent="0.25">
      <c r="D494" s="62"/>
      <c r="E494" s="62"/>
    </row>
    <row r="495" spans="4:5" ht="12.75" customHeight="1" x14ac:dyDescent="0.25">
      <c r="D495" s="62"/>
      <c r="E495" s="62"/>
    </row>
    <row r="496" spans="4:5" ht="12.75" customHeight="1" x14ac:dyDescent="0.25">
      <c r="D496" s="62"/>
      <c r="E496" s="62"/>
    </row>
    <row r="497" spans="4:5" ht="12.75" customHeight="1" x14ac:dyDescent="0.25">
      <c r="D497" s="62"/>
      <c r="E497" s="62"/>
    </row>
    <row r="498" spans="4:5" ht="12.75" customHeight="1" x14ac:dyDescent="0.25">
      <c r="D498" s="62"/>
      <c r="E498" s="62"/>
    </row>
    <row r="499" spans="4:5" ht="12.75" customHeight="1" x14ac:dyDescent="0.25">
      <c r="D499" s="62"/>
      <c r="E499" s="62"/>
    </row>
    <row r="500" spans="4:5" ht="12.75" customHeight="1" x14ac:dyDescent="0.25">
      <c r="D500" s="62"/>
      <c r="E500" s="62"/>
    </row>
    <row r="501" spans="4:5" ht="12.75" customHeight="1" x14ac:dyDescent="0.25">
      <c r="D501" s="62"/>
      <c r="E501" s="62"/>
    </row>
    <row r="502" spans="4:5" ht="12.75" customHeight="1" x14ac:dyDescent="0.25">
      <c r="D502" s="62"/>
      <c r="E502" s="62"/>
    </row>
    <row r="503" spans="4:5" ht="12.75" customHeight="1" x14ac:dyDescent="0.25">
      <c r="D503" s="62"/>
      <c r="E503" s="62"/>
    </row>
    <row r="504" spans="4:5" ht="12.75" customHeight="1" x14ac:dyDescent="0.25">
      <c r="D504" s="62"/>
      <c r="E504" s="62"/>
    </row>
    <row r="505" spans="4:5" ht="12.75" customHeight="1" x14ac:dyDescent="0.25">
      <c r="D505" s="62"/>
      <c r="E505" s="62"/>
    </row>
    <row r="506" spans="4:5" ht="12.75" customHeight="1" x14ac:dyDescent="0.25">
      <c r="D506" s="62"/>
      <c r="E506" s="62"/>
    </row>
    <row r="507" spans="4:5" ht="12.75" customHeight="1" x14ac:dyDescent="0.25">
      <c r="D507" s="62"/>
      <c r="E507" s="62"/>
    </row>
    <row r="508" spans="4:5" ht="12.75" customHeight="1" x14ac:dyDescent="0.25">
      <c r="D508" s="62"/>
      <c r="E508" s="62"/>
    </row>
    <row r="509" spans="4:5" ht="12.75" customHeight="1" x14ac:dyDescent="0.25">
      <c r="D509" s="62"/>
      <c r="E509" s="62"/>
    </row>
    <row r="510" spans="4:5" ht="12.75" customHeight="1" x14ac:dyDescent="0.25">
      <c r="D510" s="62"/>
      <c r="E510" s="62"/>
    </row>
    <row r="511" spans="4:5" ht="12.75" customHeight="1" x14ac:dyDescent="0.25">
      <c r="D511" s="62"/>
      <c r="E511" s="62"/>
    </row>
    <row r="512" spans="4:5" ht="12.75" customHeight="1" x14ac:dyDescent="0.25">
      <c r="D512" s="62"/>
      <c r="E512" s="62"/>
    </row>
    <row r="513" spans="4:5" ht="12.75" customHeight="1" x14ac:dyDescent="0.25">
      <c r="D513" s="62"/>
      <c r="E513" s="62"/>
    </row>
    <row r="514" spans="4:5" ht="12.75" customHeight="1" x14ac:dyDescent="0.25">
      <c r="D514" s="62"/>
      <c r="E514" s="62"/>
    </row>
    <row r="515" spans="4:5" ht="12.75" customHeight="1" x14ac:dyDescent="0.25">
      <c r="D515" s="62"/>
      <c r="E515" s="62"/>
    </row>
    <row r="516" spans="4:5" ht="12.75" customHeight="1" x14ac:dyDescent="0.25">
      <c r="D516" s="62"/>
      <c r="E516" s="62"/>
    </row>
    <row r="517" spans="4:5" ht="12.75" customHeight="1" x14ac:dyDescent="0.25">
      <c r="D517" s="62"/>
      <c r="E517" s="62"/>
    </row>
    <row r="518" spans="4:5" ht="12.75" customHeight="1" x14ac:dyDescent="0.25">
      <c r="D518" s="62"/>
      <c r="E518" s="62"/>
    </row>
    <row r="519" spans="4:5" ht="12.75" customHeight="1" x14ac:dyDescent="0.25">
      <c r="D519" s="62"/>
      <c r="E519" s="62"/>
    </row>
    <row r="520" spans="4:5" ht="12.75" customHeight="1" x14ac:dyDescent="0.25">
      <c r="D520" s="62"/>
      <c r="E520" s="62"/>
    </row>
    <row r="521" spans="4:5" ht="12.75" customHeight="1" x14ac:dyDescent="0.25">
      <c r="D521" s="62"/>
      <c r="E521" s="62"/>
    </row>
    <row r="522" spans="4:5" ht="12.75" customHeight="1" x14ac:dyDescent="0.25">
      <c r="D522" s="62"/>
      <c r="E522" s="62"/>
    </row>
    <row r="523" spans="4:5" ht="12.75" customHeight="1" x14ac:dyDescent="0.25">
      <c r="D523" s="62"/>
      <c r="E523" s="62"/>
    </row>
    <row r="524" spans="4:5" ht="12.75" customHeight="1" x14ac:dyDescent="0.25">
      <c r="D524" s="62"/>
      <c r="E524" s="62"/>
    </row>
    <row r="525" spans="4:5" ht="12.75" customHeight="1" x14ac:dyDescent="0.25">
      <c r="D525" s="62"/>
      <c r="E525" s="62"/>
    </row>
    <row r="526" spans="4:5" ht="12.75" customHeight="1" x14ac:dyDescent="0.25">
      <c r="D526" s="62"/>
      <c r="E526" s="62"/>
    </row>
    <row r="527" spans="4:5" ht="12.75" customHeight="1" x14ac:dyDescent="0.25">
      <c r="D527" s="62"/>
      <c r="E527" s="62"/>
    </row>
    <row r="528" spans="4:5" ht="12.75" customHeight="1" x14ac:dyDescent="0.25">
      <c r="D528" s="62"/>
      <c r="E528" s="62"/>
    </row>
    <row r="529" spans="4:5" ht="12.75" customHeight="1" x14ac:dyDescent="0.25">
      <c r="D529" s="62"/>
      <c r="E529" s="62"/>
    </row>
    <row r="530" spans="4:5" ht="12.75" customHeight="1" x14ac:dyDescent="0.25">
      <c r="D530" s="62"/>
      <c r="E530" s="62"/>
    </row>
    <row r="531" spans="4:5" ht="12.75" customHeight="1" x14ac:dyDescent="0.25">
      <c r="D531" s="62"/>
      <c r="E531" s="62"/>
    </row>
    <row r="532" spans="4:5" ht="12.75" customHeight="1" x14ac:dyDescent="0.25">
      <c r="D532" s="62"/>
      <c r="E532" s="62"/>
    </row>
    <row r="533" spans="4:5" ht="12.75" customHeight="1" x14ac:dyDescent="0.25">
      <c r="D533" s="62"/>
      <c r="E533" s="62"/>
    </row>
    <row r="534" spans="4:5" ht="12.75" customHeight="1" x14ac:dyDescent="0.25">
      <c r="D534" s="62"/>
      <c r="E534" s="62"/>
    </row>
    <row r="535" spans="4:5" ht="12.75" customHeight="1" x14ac:dyDescent="0.25">
      <c r="D535" s="62"/>
      <c r="E535" s="62"/>
    </row>
    <row r="536" spans="4:5" ht="12.75" customHeight="1" x14ac:dyDescent="0.25">
      <c r="D536" s="62"/>
      <c r="E536" s="62"/>
    </row>
    <row r="537" spans="4:5" ht="12.75" customHeight="1" x14ac:dyDescent="0.25">
      <c r="D537" s="62"/>
      <c r="E537" s="62"/>
    </row>
    <row r="538" spans="4:5" ht="12.75" customHeight="1" x14ac:dyDescent="0.25">
      <c r="D538" s="62"/>
      <c r="E538" s="62"/>
    </row>
    <row r="539" spans="4:5" ht="12.75" customHeight="1" x14ac:dyDescent="0.25">
      <c r="D539" s="62"/>
      <c r="E539" s="62"/>
    </row>
    <row r="540" spans="4:5" ht="12.75" customHeight="1" x14ac:dyDescent="0.25">
      <c r="D540" s="62"/>
      <c r="E540" s="62"/>
    </row>
    <row r="541" spans="4:5" ht="12.75" customHeight="1" x14ac:dyDescent="0.25">
      <c r="D541" s="62"/>
      <c r="E541" s="62"/>
    </row>
    <row r="542" spans="4:5" ht="12.75" customHeight="1" x14ac:dyDescent="0.25">
      <c r="D542" s="62"/>
      <c r="E542" s="62"/>
    </row>
    <row r="543" spans="4:5" ht="12.75" customHeight="1" x14ac:dyDescent="0.25">
      <c r="D543" s="62"/>
      <c r="E543" s="62"/>
    </row>
    <row r="544" spans="4:5" ht="12.75" customHeight="1" x14ac:dyDescent="0.25">
      <c r="D544" s="62"/>
      <c r="E544" s="62"/>
    </row>
    <row r="545" spans="4:5" ht="12.75" customHeight="1" x14ac:dyDescent="0.25">
      <c r="D545" s="62"/>
      <c r="E545" s="62"/>
    </row>
    <row r="546" spans="4:5" ht="12.75" customHeight="1" x14ac:dyDescent="0.25">
      <c r="D546" s="62"/>
      <c r="E546" s="62"/>
    </row>
    <row r="547" spans="4:5" ht="12.75" customHeight="1" x14ac:dyDescent="0.25">
      <c r="D547" s="62"/>
      <c r="E547" s="62"/>
    </row>
    <row r="548" spans="4:5" ht="12.75" customHeight="1" x14ac:dyDescent="0.25">
      <c r="D548" s="62"/>
      <c r="E548" s="62"/>
    </row>
    <row r="549" spans="4:5" ht="12.75" customHeight="1" x14ac:dyDescent="0.25">
      <c r="D549" s="62"/>
      <c r="E549" s="62"/>
    </row>
    <row r="550" spans="4:5" ht="12.75" customHeight="1" x14ac:dyDescent="0.25">
      <c r="D550" s="62"/>
      <c r="E550" s="62"/>
    </row>
    <row r="551" spans="4:5" ht="12.75" customHeight="1" x14ac:dyDescent="0.25">
      <c r="D551" s="62"/>
      <c r="E551" s="62"/>
    </row>
    <row r="552" spans="4:5" ht="12.75" customHeight="1" x14ac:dyDescent="0.25">
      <c r="D552" s="62"/>
      <c r="E552" s="62"/>
    </row>
    <row r="553" spans="4:5" ht="12.75" customHeight="1" x14ac:dyDescent="0.25">
      <c r="D553" s="62"/>
      <c r="E553" s="62"/>
    </row>
    <row r="554" spans="4:5" ht="12.75" customHeight="1" x14ac:dyDescent="0.25">
      <c r="D554" s="62"/>
      <c r="E554" s="62"/>
    </row>
    <row r="555" spans="4:5" ht="12.75" customHeight="1" x14ac:dyDescent="0.25">
      <c r="D555" s="62"/>
      <c r="E555" s="62"/>
    </row>
    <row r="556" spans="4:5" ht="12.75" customHeight="1" x14ac:dyDescent="0.25">
      <c r="D556" s="62"/>
      <c r="E556" s="62"/>
    </row>
    <row r="557" spans="4:5" ht="12.75" customHeight="1" x14ac:dyDescent="0.25">
      <c r="D557" s="62"/>
      <c r="E557" s="62"/>
    </row>
    <row r="558" spans="4:5" ht="12.75" customHeight="1" x14ac:dyDescent="0.25">
      <c r="D558" s="62"/>
      <c r="E558" s="62"/>
    </row>
    <row r="559" spans="4:5" ht="12.75" customHeight="1" x14ac:dyDescent="0.25">
      <c r="D559" s="62"/>
      <c r="E559" s="62"/>
    </row>
    <row r="560" spans="4:5" ht="12.75" customHeight="1" x14ac:dyDescent="0.25">
      <c r="D560" s="62"/>
      <c r="E560" s="62"/>
    </row>
    <row r="561" spans="4:5" ht="12.75" customHeight="1" x14ac:dyDescent="0.25">
      <c r="D561" s="62"/>
      <c r="E561" s="62"/>
    </row>
    <row r="562" spans="4:5" ht="12.75" customHeight="1" x14ac:dyDescent="0.25">
      <c r="D562" s="62"/>
      <c r="E562" s="62"/>
    </row>
    <row r="563" spans="4:5" ht="12.75" customHeight="1" x14ac:dyDescent="0.25">
      <c r="D563" s="62"/>
      <c r="E563" s="62"/>
    </row>
    <row r="564" spans="4:5" ht="12.75" customHeight="1" x14ac:dyDescent="0.25">
      <c r="D564" s="62"/>
      <c r="E564" s="62"/>
    </row>
    <row r="565" spans="4:5" ht="12.75" customHeight="1" x14ac:dyDescent="0.25">
      <c r="D565" s="62"/>
      <c r="E565" s="62"/>
    </row>
    <row r="566" spans="4:5" ht="12.75" customHeight="1" x14ac:dyDescent="0.25">
      <c r="D566" s="62"/>
      <c r="E566" s="62"/>
    </row>
    <row r="567" spans="4:5" ht="12.75" customHeight="1" x14ac:dyDescent="0.25">
      <c r="D567" s="62"/>
      <c r="E567" s="62"/>
    </row>
    <row r="568" spans="4:5" ht="12.75" customHeight="1" x14ac:dyDescent="0.25">
      <c r="D568" s="62"/>
      <c r="E568" s="62"/>
    </row>
    <row r="569" spans="4:5" ht="12.75" customHeight="1" x14ac:dyDescent="0.25">
      <c r="D569" s="62"/>
      <c r="E569" s="62"/>
    </row>
    <row r="570" spans="4:5" ht="12.75" customHeight="1" x14ac:dyDescent="0.25">
      <c r="D570" s="62"/>
      <c r="E570" s="62"/>
    </row>
    <row r="571" spans="4:5" ht="12.75" customHeight="1" x14ac:dyDescent="0.25">
      <c r="D571" s="62"/>
      <c r="E571" s="62"/>
    </row>
    <row r="572" spans="4:5" ht="12.75" customHeight="1" x14ac:dyDescent="0.25">
      <c r="D572" s="62"/>
      <c r="E572" s="62"/>
    </row>
    <row r="573" spans="4:5" ht="12.75" customHeight="1" x14ac:dyDescent="0.25">
      <c r="D573" s="62"/>
      <c r="E573" s="62"/>
    </row>
    <row r="574" spans="4:5" ht="12.75" customHeight="1" x14ac:dyDescent="0.25">
      <c r="D574" s="62"/>
      <c r="E574" s="62"/>
    </row>
    <row r="575" spans="4:5" ht="12.75" customHeight="1" x14ac:dyDescent="0.25">
      <c r="D575" s="62"/>
      <c r="E575" s="62"/>
    </row>
    <row r="576" spans="4:5" ht="12.75" customHeight="1" x14ac:dyDescent="0.25">
      <c r="D576" s="62"/>
      <c r="E576" s="62"/>
    </row>
    <row r="577" spans="4:5" ht="12.75" customHeight="1" x14ac:dyDescent="0.25">
      <c r="D577" s="62"/>
      <c r="E577" s="62"/>
    </row>
    <row r="578" spans="4:5" ht="12.75" customHeight="1" x14ac:dyDescent="0.25">
      <c r="D578" s="62"/>
      <c r="E578" s="62"/>
    </row>
    <row r="579" spans="4:5" ht="12.75" customHeight="1" x14ac:dyDescent="0.25">
      <c r="D579" s="62"/>
      <c r="E579" s="62"/>
    </row>
    <row r="580" spans="4:5" ht="12.75" customHeight="1" x14ac:dyDescent="0.25">
      <c r="D580" s="62"/>
      <c r="E580" s="62"/>
    </row>
    <row r="581" spans="4:5" ht="12.75" customHeight="1" x14ac:dyDescent="0.25">
      <c r="D581" s="62"/>
      <c r="E581" s="62"/>
    </row>
    <row r="582" spans="4:5" ht="12.75" customHeight="1" x14ac:dyDescent="0.25">
      <c r="D582" s="62"/>
      <c r="E582" s="62"/>
    </row>
    <row r="583" spans="4:5" ht="12.75" customHeight="1" x14ac:dyDescent="0.25">
      <c r="D583" s="62"/>
      <c r="E583" s="62"/>
    </row>
    <row r="584" spans="4:5" ht="12.75" customHeight="1" x14ac:dyDescent="0.25">
      <c r="D584" s="62"/>
      <c r="E584" s="62"/>
    </row>
    <row r="585" spans="4:5" ht="12.75" customHeight="1" x14ac:dyDescent="0.25">
      <c r="D585" s="62"/>
      <c r="E585" s="62"/>
    </row>
    <row r="586" spans="4:5" ht="12.75" customHeight="1" x14ac:dyDescent="0.25">
      <c r="D586" s="62"/>
      <c r="E586" s="62"/>
    </row>
    <row r="587" spans="4:5" ht="12.75" customHeight="1" x14ac:dyDescent="0.25">
      <c r="D587" s="62"/>
      <c r="E587" s="62"/>
    </row>
    <row r="588" spans="4:5" ht="12.75" customHeight="1" x14ac:dyDescent="0.25">
      <c r="D588" s="62"/>
      <c r="E588" s="62"/>
    </row>
    <row r="589" spans="4:5" ht="12.75" customHeight="1" x14ac:dyDescent="0.25">
      <c r="D589" s="62"/>
      <c r="E589" s="62"/>
    </row>
    <row r="590" spans="4:5" ht="12.75" customHeight="1" x14ac:dyDescent="0.25">
      <c r="D590" s="62"/>
      <c r="E590" s="62"/>
    </row>
    <row r="591" spans="4:5" ht="12.75" customHeight="1" x14ac:dyDescent="0.25">
      <c r="D591" s="62"/>
      <c r="E591" s="62"/>
    </row>
    <row r="592" spans="4:5" ht="12.75" customHeight="1" x14ac:dyDescent="0.25">
      <c r="D592" s="62"/>
      <c r="E592" s="62"/>
    </row>
    <row r="593" spans="4:5" ht="12.75" customHeight="1" x14ac:dyDescent="0.25">
      <c r="D593" s="62"/>
      <c r="E593" s="62"/>
    </row>
    <row r="594" spans="4:5" ht="12.75" customHeight="1" x14ac:dyDescent="0.25">
      <c r="D594" s="62"/>
      <c r="E594" s="62"/>
    </row>
    <row r="595" spans="4:5" ht="12.75" customHeight="1" x14ac:dyDescent="0.25">
      <c r="D595" s="62"/>
      <c r="E595" s="62"/>
    </row>
    <row r="596" spans="4:5" ht="12.75" customHeight="1" x14ac:dyDescent="0.25">
      <c r="D596" s="62"/>
      <c r="E596" s="62"/>
    </row>
    <row r="597" spans="4:5" ht="12.75" customHeight="1" x14ac:dyDescent="0.25">
      <c r="D597" s="62"/>
      <c r="E597" s="62"/>
    </row>
    <row r="598" spans="4:5" ht="12.75" customHeight="1" x14ac:dyDescent="0.25">
      <c r="D598" s="62"/>
      <c r="E598" s="62"/>
    </row>
    <row r="599" spans="4:5" ht="12.75" customHeight="1" x14ac:dyDescent="0.25">
      <c r="D599" s="62"/>
      <c r="E599" s="62"/>
    </row>
    <row r="600" spans="4:5" ht="12.75" customHeight="1" x14ac:dyDescent="0.25">
      <c r="D600" s="62"/>
      <c r="E600" s="62"/>
    </row>
    <row r="601" spans="4:5" ht="12.75" customHeight="1" x14ac:dyDescent="0.25">
      <c r="D601" s="62"/>
      <c r="E601" s="62"/>
    </row>
    <row r="602" spans="4:5" ht="12.75" customHeight="1" x14ac:dyDescent="0.25">
      <c r="D602" s="62"/>
      <c r="E602" s="62"/>
    </row>
    <row r="603" spans="4:5" ht="12.75" customHeight="1" x14ac:dyDescent="0.25">
      <c r="D603" s="62"/>
      <c r="E603" s="62"/>
    </row>
    <row r="604" spans="4:5" ht="12.75" customHeight="1" x14ac:dyDescent="0.25">
      <c r="D604" s="62"/>
      <c r="E604" s="62"/>
    </row>
    <row r="605" spans="4:5" ht="12.75" customHeight="1" x14ac:dyDescent="0.25">
      <c r="D605" s="62"/>
      <c r="E605" s="62"/>
    </row>
    <row r="606" spans="4:5" ht="12.75" customHeight="1" x14ac:dyDescent="0.25">
      <c r="D606" s="62"/>
      <c r="E606" s="62"/>
    </row>
    <row r="607" spans="4:5" ht="12.75" customHeight="1" x14ac:dyDescent="0.25">
      <c r="D607" s="62"/>
      <c r="E607" s="62"/>
    </row>
    <row r="608" spans="4:5" ht="12.75" customHeight="1" x14ac:dyDescent="0.25">
      <c r="D608" s="62"/>
      <c r="E608" s="62"/>
    </row>
    <row r="609" spans="4:5" ht="12.75" customHeight="1" x14ac:dyDescent="0.25">
      <c r="D609" s="62"/>
      <c r="E609" s="62"/>
    </row>
    <row r="610" spans="4:5" ht="12.75" customHeight="1" x14ac:dyDescent="0.25">
      <c r="D610" s="62"/>
      <c r="E610" s="62"/>
    </row>
    <row r="611" spans="4:5" ht="12.75" customHeight="1" x14ac:dyDescent="0.25">
      <c r="D611" s="62"/>
      <c r="E611" s="62"/>
    </row>
    <row r="612" spans="4:5" ht="12.75" customHeight="1" x14ac:dyDescent="0.25">
      <c r="D612" s="62"/>
      <c r="E612" s="62"/>
    </row>
    <row r="613" spans="4:5" ht="12.75" customHeight="1" x14ac:dyDescent="0.25">
      <c r="D613" s="62"/>
      <c r="E613" s="62"/>
    </row>
    <row r="614" spans="4:5" ht="12.75" customHeight="1" x14ac:dyDescent="0.25">
      <c r="D614" s="62"/>
      <c r="E614" s="62"/>
    </row>
    <row r="615" spans="4:5" ht="12.75" customHeight="1" x14ac:dyDescent="0.25">
      <c r="D615" s="62"/>
      <c r="E615" s="62"/>
    </row>
    <row r="616" spans="4:5" ht="12.75" customHeight="1" x14ac:dyDescent="0.25">
      <c r="D616" s="62"/>
      <c r="E616" s="62"/>
    </row>
    <row r="617" spans="4:5" ht="12.75" customHeight="1" x14ac:dyDescent="0.25">
      <c r="D617" s="62"/>
      <c r="E617" s="62"/>
    </row>
    <row r="618" spans="4:5" ht="12.75" customHeight="1" x14ac:dyDescent="0.25">
      <c r="D618" s="62"/>
      <c r="E618" s="62"/>
    </row>
    <row r="619" spans="4:5" ht="12.75" customHeight="1" x14ac:dyDescent="0.25">
      <c r="D619" s="62"/>
      <c r="E619" s="62"/>
    </row>
    <row r="620" spans="4:5" ht="12.75" customHeight="1" x14ac:dyDescent="0.25">
      <c r="D620" s="62"/>
      <c r="E620" s="62"/>
    </row>
    <row r="621" spans="4:5" ht="12.75" customHeight="1" x14ac:dyDescent="0.25">
      <c r="D621" s="62"/>
      <c r="E621" s="62"/>
    </row>
    <row r="622" spans="4:5" ht="12.75" customHeight="1" x14ac:dyDescent="0.25">
      <c r="D622" s="62"/>
      <c r="E622" s="62"/>
    </row>
    <row r="623" spans="4:5" ht="12.75" customHeight="1" x14ac:dyDescent="0.25">
      <c r="D623" s="62"/>
      <c r="E623" s="62"/>
    </row>
    <row r="624" spans="4:5" ht="12.75" customHeight="1" x14ac:dyDescent="0.25">
      <c r="D624" s="62"/>
      <c r="E624" s="62"/>
    </row>
    <row r="625" spans="4:5" ht="12.75" customHeight="1" x14ac:dyDescent="0.25">
      <c r="D625" s="62"/>
      <c r="E625" s="62"/>
    </row>
    <row r="626" spans="4:5" ht="12.75" customHeight="1" x14ac:dyDescent="0.25">
      <c r="D626" s="62"/>
      <c r="E626" s="62"/>
    </row>
    <row r="627" spans="4:5" ht="12.75" customHeight="1" x14ac:dyDescent="0.25">
      <c r="D627" s="62"/>
      <c r="E627" s="62"/>
    </row>
    <row r="628" spans="4:5" ht="12.75" customHeight="1" x14ac:dyDescent="0.25">
      <c r="D628" s="62"/>
      <c r="E628" s="62"/>
    </row>
    <row r="629" spans="4:5" ht="12.75" customHeight="1" x14ac:dyDescent="0.25">
      <c r="D629" s="62"/>
      <c r="E629" s="62"/>
    </row>
    <row r="630" spans="4:5" ht="12.75" customHeight="1" x14ac:dyDescent="0.25">
      <c r="D630" s="62"/>
      <c r="E630" s="62"/>
    </row>
    <row r="631" spans="4:5" ht="12.75" customHeight="1" x14ac:dyDescent="0.25">
      <c r="D631" s="62"/>
      <c r="E631" s="62"/>
    </row>
    <row r="632" spans="4:5" ht="12.75" customHeight="1" x14ac:dyDescent="0.25">
      <c r="D632" s="62"/>
      <c r="E632" s="62"/>
    </row>
    <row r="633" spans="4:5" ht="12.75" customHeight="1" x14ac:dyDescent="0.25">
      <c r="D633" s="62"/>
      <c r="E633" s="62"/>
    </row>
    <row r="634" spans="4:5" ht="12.75" customHeight="1" x14ac:dyDescent="0.25">
      <c r="D634" s="62"/>
      <c r="E634" s="62"/>
    </row>
    <row r="635" spans="4:5" ht="12.75" customHeight="1" x14ac:dyDescent="0.25">
      <c r="D635" s="62"/>
      <c r="E635" s="62"/>
    </row>
    <row r="636" spans="4:5" ht="12.75" customHeight="1" x14ac:dyDescent="0.25">
      <c r="D636" s="62"/>
      <c r="E636" s="62"/>
    </row>
    <row r="637" spans="4:5" ht="12.75" customHeight="1" x14ac:dyDescent="0.25">
      <c r="D637" s="62"/>
      <c r="E637" s="62"/>
    </row>
    <row r="638" spans="4:5" ht="12.75" customHeight="1" x14ac:dyDescent="0.25">
      <c r="D638" s="62"/>
      <c r="E638" s="62"/>
    </row>
    <row r="639" spans="4:5" ht="12.75" customHeight="1" x14ac:dyDescent="0.25">
      <c r="D639" s="62"/>
      <c r="E639" s="62"/>
    </row>
    <row r="640" spans="4:5" ht="12.75" customHeight="1" x14ac:dyDescent="0.25">
      <c r="D640" s="62"/>
      <c r="E640" s="62"/>
    </row>
    <row r="641" spans="4:5" ht="12.75" customHeight="1" x14ac:dyDescent="0.25">
      <c r="D641" s="62"/>
      <c r="E641" s="62"/>
    </row>
    <row r="642" spans="4:5" ht="12.75" customHeight="1" x14ac:dyDescent="0.25">
      <c r="D642" s="62"/>
      <c r="E642" s="62"/>
    </row>
    <row r="643" spans="4:5" ht="12.75" customHeight="1" x14ac:dyDescent="0.25">
      <c r="D643" s="62"/>
      <c r="E643" s="62"/>
    </row>
    <row r="644" spans="4:5" ht="12.75" customHeight="1" x14ac:dyDescent="0.25">
      <c r="D644" s="62"/>
      <c r="E644" s="62"/>
    </row>
    <row r="645" spans="4:5" ht="12.75" customHeight="1" x14ac:dyDescent="0.25">
      <c r="D645" s="62"/>
      <c r="E645" s="62"/>
    </row>
    <row r="646" spans="4:5" ht="12.75" customHeight="1" x14ac:dyDescent="0.25">
      <c r="D646" s="62"/>
      <c r="E646" s="62"/>
    </row>
    <row r="647" spans="4:5" ht="12.75" customHeight="1" x14ac:dyDescent="0.25">
      <c r="D647" s="62"/>
      <c r="E647" s="62"/>
    </row>
    <row r="648" spans="4:5" ht="12.75" customHeight="1" x14ac:dyDescent="0.25">
      <c r="D648" s="62"/>
      <c r="E648" s="62"/>
    </row>
    <row r="649" spans="4:5" ht="12.75" customHeight="1" x14ac:dyDescent="0.25">
      <c r="D649" s="62"/>
      <c r="E649" s="62"/>
    </row>
    <row r="650" spans="4:5" ht="12.75" customHeight="1" x14ac:dyDescent="0.25">
      <c r="D650" s="62"/>
      <c r="E650" s="62"/>
    </row>
    <row r="651" spans="4:5" ht="12.75" customHeight="1" x14ac:dyDescent="0.25">
      <c r="D651" s="62"/>
      <c r="E651" s="62"/>
    </row>
    <row r="652" spans="4:5" ht="12.75" customHeight="1" x14ac:dyDescent="0.25">
      <c r="D652" s="62"/>
      <c r="E652" s="62"/>
    </row>
    <row r="653" spans="4:5" ht="12.75" customHeight="1" x14ac:dyDescent="0.25">
      <c r="D653" s="62"/>
      <c r="E653" s="62"/>
    </row>
    <row r="654" spans="4:5" ht="12.75" customHeight="1" x14ac:dyDescent="0.25">
      <c r="D654" s="62"/>
      <c r="E654" s="62"/>
    </row>
    <row r="655" spans="4:5" ht="12.75" customHeight="1" x14ac:dyDescent="0.25">
      <c r="D655" s="62"/>
      <c r="E655" s="62"/>
    </row>
    <row r="656" spans="4:5" ht="12.75" customHeight="1" x14ac:dyDescent="0.25">
      <c r="D656" s="62"/>
      <c r="E656" s="62"/>
    </row>
    <row r="657" spans="4:5" ht="12.75" customHeight="1" x14ac:dyDescent="0.25">
      <c r="D657" s="62"/>
      <c r="E657" s="62"/>
    </row>
    <row r="658" spans="4:5" ht="12.75" customHeight="1" x14ac:dyDescent="0.25">
      <c r="D658" s="62"/>
      <c r="E658" s="62"/>
    </row>
    <row r="659" spans="4:5" ht="12.75" customHeight="1" x14ac:dyDescent="0.25">
      <c r="D659" s="62"/>
      <c r="E659" s="62"/>
    </row>
    <row r="660" spans="4:5" ht="12.75" customHeight="1" x14ac:dyDescent="0.25">
      <c r="D660" s="62"/>
      <c r="E660" s="62"/>
    </row>
    <row r="661" spans="4:5" ht="12.75" customHeight="1" x14ac:dyDescent="0.25">
      <c r="D661" s="62"/>
      <c r="E661" s="62"/>
    </row>
    <row r="662" spans="4:5" ht="12.75" customHeight="1" x14ac:dyDescent="0.25">
      <c r="D662" s="62"/>
      <c r="E662" s="62"/>
    </row>
    <row r="663" spans="4:5" ht="12.75" customHeight="1" x14ac:dyDescent="0.25">
      <c r="D663" s="62"/>
      <c r="E663" s="62"/>
    </row>
    <row r="664" spans="4:5" ht="12.75" customHeight="1" x14ac:dyDescent="0.25">
      <c r="D664" s="62"/>
      <c r="E664" s="62"/>
    </row>
    <row r="665" spans="4:5" ht="12.75" customHeight="1" x14ac:dyDescent="0.25">
      <c r="D665" s="62"/>
      <c r="E665" s="62"/>
    </row>
    <row r="666" spans="4:5" ht="12.75" customHeight="1" x14ac:dyDescent="0.25">
      <c r="D666" s="62"/>
      <c r="E666" s="62"/>
    </row>
    <row r="667" spans="4:5" ht="12.75" customHeight="1" x14ac:dyDescent="0.25">
      <c r="D667" s="62"/>
      <c r="E667" s="62"/>
    </row>
    <row r="668" spans="4:5" ht="12.75" customHeight="1" x14ac:dyDescent="0.25">
      <c r="D668" s="62"/>
      <c r="E668" s="62"/>
    </row>
    <row r="669" spans="4:5" ht="12.75" customHeight="1" x14ac:dyDescent="0.25">
      <c r="D669" s="62"/>
      <c r="E669" s="62"/>
    </row>
    <row r="670" spans="4:5" ht="12.75" customHeight="1" x14ac:dyDescent="0.25">
      <c r="D670" s="62"/>
      <c r="E670" s="62"/>
    </row>
    <row r="671" spans="4:5" ht="12.75" customHeight="1" x14ac:dyDescent="0.25">
      <c r="D671" s="62"/>
      <c r="E671" s="62"/>
    </row>
    <row r="672" spans="4:5" ht="12.75" customHeight="1" x14ac:dyDescent="0.25">
      <c r="D672" s="62"/>
      <c r="E672" s="62"/>
    </row>
    <row r="673" spans="4:5" ht="12.75" customHeight="1" x14ac:dyDescent="0.25">
      <c r="D673" s="62"/>
      <c r="E673" s="62"/>
    </row>
    <row r="674" spans="4:5" ht="12.75" customHeight="1" x14ac:dyDescent="0.25">
      <c r="D674" s="62"/>
      <c r="E674" s="62"/>
    </row>
    <row r="675" spans="4:5" ht="12.75" customHeight="1" x14ac:dyDescent="0.25">
      <c r="D675" s="62"/>
      <c r="E675" s="62"/>
    </row>
    <row r="676" spans="4:5" ht="12.75" customHeight="1" x14ac:dyDescent="0.25">
      <c r="D676" s="62"/>
      <c r="E676" s="62"/>
    </row>
    <row r="677" spans="4:5" ht="12.75" customHeight="1" x14ac:dyDescent="0.25">
      <c r="D677" s="62"/>
      <c r="E677" s="62"/>
    </row>
    <row r="678" spans="4:5" ht="12.75" customHeight="1" x14ac:dyDescent="0.25">
      <c r="D678" s="62"/>
      <c r="E678" s="62"/>
    </row>
    <row r="679" spans="4:5" ht="12.75" customHeight="1" x14ac:dyDescent="0.25">
      <c r="D679" s="62"/>
      <c r="E679" s="62"/>
    </row>
    <row r="680" spans="4:5" ht="12.75" customHeight="1" x14ac:dyDescent="0.25">
      <c r="D680" s="62"/>
      <c r="E680" s="62"/>
    </row>
    <row r="681" spans="4:5" ht="12.75" customHeight="1" x14ac:dyDescent="0.25">
      <c r="D681" s="62"/>
      <c r="E681" s="62"/>
    </row>
    <row r="682" spans="4:5" ht="12.75" customHeight="1" x14ac:dyDescent="0.25">
      <c r="D682" s="62"/>
      <c r="E682" s="62"/>
    </row>
    <row r="683" spans="4:5" ht="12.75" customHeight="1" x14ac:dyDescent="0.25">
      <c r="D683" s="62"/>
      <c r="E683" s="62"/>
    </row>
    <row r="684" spans="4:5" ht="12.75" customHeight="1" x14ac:dyDescent="0.25">
      <c r="D684" s="62"/>
      <c r="E684" s="62"/>
    </row>
    <row r="685" spans="4:5" ht="12.75" customHeight="1" x14ac:dyDescent="0.25">
      <c r="D685" s="62"/>
      <c r="E685" s="62"/>
    </row>
    <row r="686" spans="4:5" ht="12.75" customHeight="1" x14ac:dyDescent="0.25">
      <c r="D686" s="62"/>
      <c r="E686" s="62"/>
    </row>
    <row r="687" spans="4:5" ht="12.75" customHeight="1" x14ac:dyDescent="0.25">
      <c r="D687" s="62"/>
      <c r="E687" s="62"/>
    </row>
    <row r="688" spans="4:5" ht="12.75" customHeight="1" x14ac:dyDescent="0.25">
      <c r="D688" s="62"/>
      <c r="E688" s="62"/>
    </row>
    <row r="689" spans="4:5" ht="12.75" customHeight="1" x14ac:dyDescent="0.25">
      <c r="D689" s="62"/>
      <c r="E689" s="62"/>
    </row>
    <row r="690" spans="4:5" ht="12.75" customHeight="1" x14ac:dyDescent="0.25">
      <c r="D690" s="62"/>
      <c r="E690" s="62"/>
    </row>
    <row r="691" spans="4:5" ht="12.75" customHeight="1" x14ac:dyDescent="0.25">
      <c r="D691" s="62"/>
      <c r="E691" s="62"/>
    </row>
    <row r="692" spans="4:5" ht="12.75" customHeight="1" x14ac:dyDescent="0.25">
      <c r="D692" s="62"/>
      <c r="E692" s="62"/>
    </row>
    <row r="693" spans="4:5" ht="12.75" customHeight="1" x14ac:dyDescent="0.25">
      <c r="D693" s="62"/>
      <c r="E693" s="62"/>
    </row>
    <row r="694" spans="4:5" ht="12.75" customHeight="1" x14ac:dyDescent="0.25">
      <c r="D694" s="62"/>
      <c r="E694" s="62"/>
    </row>
    <row r="695" spans="4:5" ht="12.75" customHeight="1" x14ac:dyDescent="0.25">
      <c r="D695" s="62"/>
      <c r="E695" s="62"/>
    </row>
    <row r="696" spans="4:5" ht="12.75" customHeight="1" x14ac:dyDescent="0.25">
      <c r="D696" s="62"/>
      <c r="E696" s="62"/>
    </row>
    <row r="697" spans="4:5" ht="12.75" customHeight="1" x14ac:dyDescent="0.25">
      <c r="D697" s="62"/>
      <c r="E697" s="62"/>
    </row>
    <row r="698" spans="4:5" ht="12.75" customHeight="1" x14ac:dyDescent="0.25">
      <c r="D698" s="62"/>
      <c r="E698" s="62"/>
    </row>
    <row r="699" spans="4:5" ht="12.75" customHeight="1" x14ac:dyDescent="0.25">
      <c r="D699" s="62"/>
      <c r="E699" s="62"/>
    </row>
    <row r="700" spans="4:5" ht="12.75" customHeight="1" x14ac:dyDescent="0.25">
      <c r="D700" s="62"/>
      <c r="E700" s="62"/>
    </row>
    <row r="701" spans="4:5" ht="12.75" customHeight="1" x14ac:dyDescent="0.25">
      <c r="D701" s="62"/>
      <c r="E701" s="62"/>
    </row>
    <row r="702" spans="4:5" ht="12.75" customHeight="1" x14ac:dyDescent="0.25">
      <c r="D702" s="62"/>
      <c r="E702" s="62"/>
    </row>
    <row r="703" spans="4:5" ht="12.75" customHeight="1" x14ac:dyDescent="0.25">
      <c r="D703" s="62"/>
      <c r="E703" s="62"/>
    </row>
    <row r="704" spans="4:5" ht="12.75" customHeight="1" x14ac:dyDescent="0.25">
      <c r="D704" s="62"/>
      <c r="E704" s="62"/>
    </row>
    <row r="705" spans="4:5" ht="12.75" customHeight="1" x14ac:dyDescent="0.25">
      <c r="D705" s="62"/>
      <c r="E705" s="62"/>
    </row>
    <row r="706" spans="4:5" ht="12.75" customHeight="1" x14ac:dyDescent="0.25">
      <c r="D706" s="62"/>
      <c r="E706" s="62"/>
    </row>
    <row r="707" spans="4:5" ht="12.75" customHeight="1" x14ac:dyDescent="0.25">
      <c r="D707" s="62"/>
      <c r="E707" s="62"/>
    </row>
    <row r="708" spans="4:5" ht="12.75" customHeight="1" x14ac:dyDescent="0.25">
      <c r="D708" s="62"/>
      <c r="E708" s="62"/>
    </row>
    <row r="709" spans="4:5" ht="12.75" customHeight="1" x14ac:dyDescent="0.25">
      <c r="D709" s="62"/>
      <c r="E709" s="62"/>
    </row>
    <row r="710" spans="4:5" ht="12.75" customHeight="1" x14ac:dyDescent="0.25">
      <c r="D710" s="62"/>
      <c r="E710" s="62"/>
    </row>
    <row r="711" spans="4:5" ht="12.75" customHeight="1" x14ac:dyDescent="0.25">
      <c r="D711" s="62"/>
      <c r="E711" s="62"/>
    </row>
    <row r="712" spans="4:5" ht="12.75" customHeight="1" x14ac:dyDescent="0.25">
      <c r="D712" s="62"/>
      <c r="E712" s="62"/>
    </row>
    <row r="713" spans="4:5" ht="12.75" customHeight="1" x14ac:dyDescent="0.25">
      <c r="D713" s="62"/>
      <c r="E713" s="62"/>
    </row>
    <row r="714" spans="4:5" ht="12.75" customHeight="1" x14ac:dyDescent="0.25">
      <c r="D714" s="62"/>
      <c r="E714" s="62"/>
    </row>
    <row r="715" spans="4:5" ht="12.75" customHeight="1" x14ac:dyDescent="0.25">
      <c r="D715" s="62"/>
      <c r="E715" s="62"/>
    </row>
    <row r="716" spans="4:5" ht="12.75" customHeight="1" x14ac:dyDescent="0.25">
      <c r="D716" s="62"/>
      <c r="E716" s="62"/>
    </row>
    <row r="717" spans="4:5" ht="12.75" customHeight="1" x14ac:dyDescent="0.25">
      <c r="D717" s="62"/>
      <c r="E717" s="62"/>
    </row>
    <row r="718" spans="4:5" ht="12.75" customHeight="1" x14ac:dyDescent="0.25">
      <c r="D718" s="62"/>
      <c r="E718" s="62"/>
    </row>
    <row r="719" spans="4:5" ht="12.75" customHeight="1" x14ac:dyDescent="0.25">
      <c r="D719" s="62"/>
      <c r="E719" s="62"/>
    </row>
    <row r="720" spans="4:5" ht="12.75" customHeight="1" x14ac:dyDescent="0.25">
      <c r="D720" s="62"/>
      <c r="E720" s="62"/>
    </row>
    <row r="721" spans="4:5" ht="12.75" customHeight="1" x14ac:dyDescent="0.25">
      <c r="D721" s="62"/>
      <c r="E721" s="62"/>
    </row>
    <row r="722" spans="4:5" ht="12.75" customHeight="1" x14ac:dyDescent="0.25">
      <c r="D722" s="62"/>
      <c r="E722" s="62"/>
    </row>
    <row r="723" spans="4:5" ht="12.75" customHeight="1" x14ac:dyDescent="0.25">
      <c r="D723" s="62"/>
      <c r="E723" s="62"/>
    </row>
    <row r="724" spans="4:5" ht="12.75" customHeight="1" x14ac:dyDescent="0.25">
      <c r="D724" s="62"/>
      <c r="E724" s="62"/>
    </row>
    <row r="725" spans="4:5" ht="12.75" customHeight="1" x14ac:dyDescent="0.25">
      <c r="D725" s="62"/>
      <c r="E725" s="62"/>
    </row>
    <row r="726" spans="4:5" ht="12.75" customHeight="1" x14ac:dyDescent="0.25">
      <c r="D726" s="62"/>
      <c r="E726" s="62"/>
    </row>
    <row r="727" spans="4:5" ht="12.75" customHeight="1" x14ac:dyDescent="0.25">
      <c r="D727" s="62"/>
      <c r="E727" s="62"/>
    </row>
    <row r="728" spans="4:5" ht="12.75" customHeight="1" x14ac:dyDescent="0.25">
      <c r="D728" s="62"/>
      <c r="E728" s="62"/>
    </row>
    <row r="729" spans="4:5" ht="12.75" customHeight="1" x14ac:dyDescent="0.25">
      <c r="D729" s="62"/>
      <c r="E729" s="62"/>
    </row>
    <row r="730" spans="4:5" ht="12.75" customHeight="1" x14ac:dyDescent="0.25">
      <c r="D730" s="62"/>
      <c r="E730" s="62"/>
    </row>
    <row r="731" spans="4:5" ht="12.75" customHeight="1" x14ac:dyDescent="0.25">
      <c r="D731" s="62"/>
      <c r="E731" s="62"/>
    </row>
    <row r="732" spans="4:5" ht="12.75" customHeight="1" x14ac:dyDescent="0.25">
      <c r="D732" s="62"/>
      <c r="E732" s="62"/>
    </row>
    <row r="733" spans="4:5" ht="12.75" customHeight="1" x14ac:dyDescent="0.25">
      <c r="D733" s="62"/>
      <c r="E733" s="62"/>
    </row>
    <row r="734" spans="4:5" ht="12.75" customHeight="1" x14ac:dyDescent="0.25">
      <c r="D734" s="62"/>
      <c r="E734" s="62"/>
    </row>
    <row r="735" spans="4:5" ht="12.75" customHeight="1" x14ac:dyDescent="0.25">
      <c r="D735" s="62"/>
      <c r="E735" s="62"/>
    </row>
    <row r="736" spans="4:5" ht="12.75" customHeight="1" x14ac:dyDescent="0.25">
      <c r="D736" s="62"/>
      <c r="E736" s="62"/>
    </row>
    <row r="737" spans="4:5" ht="12.75" customHeight="1" x14ac:dyDescent="0.25">
      <c r="D737" s="62"/>
      <c r="E737" s="62"/>
    </row>
    <row r="738" spans="4:5" ht="12.75" customHeight="1" x14ac:dyDescent="0.25">
      <c r="D738" s="62"/>
      <c r="E738" s="62"/>
    </row>
    <row r="739" spans="4:5" ht="12.75" customHeight="1" x14ac:dyDescent="0.25">
      <c r="D739" s="62"/>
      <c r="E739" s="62"/>
    </row>
    <row r="740" spans="4:5" ht="12.75" customHeight="1" x14ac:dyDescent="0.25">
      <c r="D740" s="62"/>
      <c r="E740" s="62"/>
    </row>
    <row r="741" spans="4:5" ht="12.75" customHeight="1" x14ac:dyDescent="0.25">
      <c r="D741" s="62"/>
      <c r="E741" s="62"/>
    </row>
    <row r="742" spans="4:5" ht="12.75" customHeight="1" x14ac:dyDescent="0.25">
      <c r="D742" s="62"/>
      <c r="E742" s="62"/>
    </row>
    <row r="743" spans="4:5" ht="12.75" customHeight="1" x14ac:dyDescent="0.25">
      <c r="D743" s="62"/>
      <c r="E743" s="62"/>
    </row>
    <row r="744" spans="4:5" ht="12.75" customHeight="1" x14ac:dyDescent="0.25">
      <c r="D744" s="62"/>
      <c r="E744" s="62"/>
    </row>
    <row r="745" spans="4:5" ht="12.75" customHeight="1" x14ac:dyDescent="0.25">
      <c r="D745" s="62"/>
      <c r="E745" s="62"/>
    </row>
    <row r="746" spans="4:5" ht="12.75" customHeight="1" x14ac:dyDescent="0.25">
      <c r="D746" s="62"/>
      <c r="E746" s="62"/>
    </row>
    <row r="747" spans="4:5" ht="12.75" customHeight="1" x14ac:dyDescent="0.25">
      <c r="D747" s="62"/>
      <c r="E747" s="62"/>
    </row>
    <row r="748" spans="4:5" ht="12.75" customHeight="1" x14ac:dyDescent="0.25">
      <c r="D748" s="62"/>
      <c r="E748" s="62"/>
    </row>
    <row r="749" spans="4:5" ht="12.75" customHeight="1" x14ac:dyDescent="0.25">
      <c r="D749" s="62"/>
      <c r="E749" s="62"/>
    </row>
    <row r="750" spans="4:5" ht="12.75" customHeight="1" x14ac:dyDescent="0.25">
      <c r="D750" s="62"/>
      <c r="E750" s="62"/>
    </row>
    <row r="751" spans="4:5" ht="12.75" customHeight="1" x14ac:dyDescent="0.25">
      <c r="D751" s="62"/>
      <c r="E751" s="62"/>
    </row>
    <row r="752" spans="4:5" ht="12.75" customHeight="1" x14ac:dyDescent="0.25">
      <c r="D752" s="62"/>
      <c r="E752" s="62"/>
    </row>
    <row r="753" spans="4:5" ht="12.75" customHeight="1" x14ac:dyDescent="0.25">
      <c r="D753" s="62"/>
      <c r="E753" s="62"/>
    </row>
    <row r="754" spans="4:5" ht="12.75" customHeight="1" x14ac:dyDescent="0.25">
      <c r="D754" s="62"/>
      <c r="E754" s="62"/>
    </row>
    <row r="755" spans="4:5" ht="12.75" customHeight="1" x14ac:dyDescent="0.25">
      <c r="D755" s="62"/>
      <c r="E755" s="62"/>
    </row>
    <row r="756" spans="4:5" ht="12.75" customHeight="1" x14ac:dyDescent="0.25">
      <c r="D756" s="62"/>
      <c r="E756" s="62"/>
    </row>
    <row r="757" spans="4:5" ht="12.75" customHeight="1" x14ac:dyDescent="0.25">
      <c r="D757" s="62"/>
      <c r="E757" s="62"/>
    </row>
    <row r="758" spans="4:5" ht="12.75" customHeight="1" x14ac:dyDescent="0.25">
      <c r="D758" s="62"/>
      <c r="E758" s="62"/>
    </row>
    <row r="759" spans="4:5" ht="12.75" customHeight="1" x14ac:dyDescent="0.25">
      <c r="D759" s="62"/>
      <c r="E759" s="62"/>
    </row>
    <row r="760" spans="4:5" ht="12.75" customHeight="1" x14ac:dyDescent="0.25">
      <c r="D760" s="62"/>
      <c r="E760" s="62"/>
    </row>
    <row r="761" spans="4:5" ht="12.75" customHeight="1" x14ac:dyDescent="0.25">
      <c r="D761" s="62"/>
      <c r="E761" s="62"/>
    </row>
    <row r="762" spans="4:5" ht="12.75" customHeight="1" x14ac:dyDescent="0.25">
      <c r="D762" s="62"/>
      <c r="E762" s="62"/>
    </row>
    <row r="763" spans="4:5" ht="12.75" customHeight="1" x14ac:dyDescent="0.25">
      <c r="D763" s="62"/>
      <c r="E763" s="62"/>
    </row>
    <row r="764" spans="4:5" ht="12.75" customHeight="1" x14ac:dyDescent="0.25">
      <c r="D764" s="62"/>
      <c r="E764" s="62"/>
    </row>
    <row r="765" spans="4:5" ht="12.75" customHeight="1" x14ac:dyDescent="0.25">
      <c r="D765" s="62"/>
      <c r="E765" s="62"/>
    </row>
    <row r="766" spans="4:5" ht="12.75" customHeight="1" x14ac:dyDescent="0.25">
      <c r="D766" s="62"/>
      <c r="E766" s="62"/>
    </row>
    <row r="767" spans="4:5" ht="12.75" customHeight="1" x14ac:dyDescent="0.25">
      <c r="D767" s="62"/>
      <c r="E767" s="62"/>
    </row>
    <row r="768" spans="4:5" ht="12.75" customHeight="1" x14ac:dyDescent="0.25">
      <c r="D768" s="62"/>
      <c r="E768" s="62"/>
    </row>
    <row r="769" spans="4:5" ht="12.75" customHeight="1" x14ac:dyDescent="0.25">
      <c r="D769" s="62"/>
      <c r="E769" s="62"/>
    </row>
    <row r="770" spans="4:5" ht="12.75" customHeight="1" x14ac:dyDescent="0.25">
      <c r="D770" s="62"/>
      <c r="E770" s="62"/>
    </row>
    <row r="771" spans="4:5" ht="12.75" customHeight="1" x14ac:dyDescent="0.25">
      <c r="D771" s="62"/>
      <c r="E771" s="62"/>
    </row>
    <row r="772" spans="4:5" ht="12.75" customHeight="1" x14ac:dyDescent="0.25">
      <c r="D772" s="62"/>
      <c r="E772" s="62"/>
    </row>
    <row r="773" spans="4:5" ht="12.75" customHeight="1" x14ac:dyDescent="0.25">
      <c r="D773" s="62"/>
      <c r="E773" s="62"/>
    </row>
    <row r="774" spans="4:5" ht="12.75" customHeight="1" x14ac:dyDescent="0.25">
      <c r="D774" s="62"/>
      <c r="E774" s="62"/>
    </row>
    <row r="775" spans="4:5" ht="12.75" customHeight="1" x14ac:dyDescent="0.25">
      <c r="D775" s="62"/>
      <c r="E775" s="62"/>
    </row>
    <row r="776" spans="4:5" ht="12.75" customHeight="1" x14ac:dyDescent="0.25">
      <c r="D776" s="62"/>
      <c r="E776" s="62"/>
    </row>
    <row r="777" spans="4:5" ht="12.75" customHeight="1" x14ac:dyDescent="0.25">
      <c r="D777" s="62"/>
      <c r="E777" s="62"/>
    </row>
    <row r="778" spans="4:5" ht="12.75" customHeight="1" x14ac:dyDescent="0.25">
      <c r="D778" s="62"/>
      <c r="E778" s="62"/>
    </row>
    <row r="779" spans="4:5" ht="12.75" customHeight="1" x14ac:dyDescent="0.25">
      <c r="D779" s="62"/>
      <c r="E779" s="62"/>
    </row>
    <row r="780" spans="4:5" ht="12.75" customHeight="1" x14ac:dyDescent="0.25">
      <c r="D780" s="62"/>
      <c r="E780" s="62"/>
    </row>
    <row r="781" spans="4:5" ht="12.75" customHeight="1" x14ac:dyDescent="0.25">
      <c r="D781" s="62"/>
      <c r="E781" s="62"/>
    </row>
    <row r="782" spans="4:5" ht="12.75" customHeight="1" x14ac:dyDescent="0.25">
      <c r="D782" s="62"/>
      <c r="E782" s="62"/>
    </row>
    <row r="783" spans="4:5" ht="12.75" customHeight="1" x14ac:dyDescent="0.25">
      <c r="D783" s="62"/>
      <c r="E783" s="62"/>
    </row>
    <row r="784" spans="4:5" ht="12.75" customHeight="1" x14ac:dyDescent="0.25">
      <c r="D784" s="62"/>
      <c r="E784" s="62"/>
    </row>
    <row r="785" spans="4:5" ht="12.75" customHeight="1" x14ac:dyDescent="0.25">
      <c r="D785" s="62"/>
      <c r="E785" s="62"/>
    </row>
    <row r="786" spans="4:5" ht="12.75" customHeight="1" x14ac:dyDescent="0.25">
      <c r="D786" s="62"/>
      <c r="E786" s="62"/>
    </row>
    <row r="787" spans="4:5" ht="12.75" customHeight="1" x14ac:dyDescent="0.25">
      <c r="D787" s="62"/>
      <c r="E787" s="62"/>
    </row>
    <row r="788" spans="4:5" ht="12.75" customHeight="1" x14ac:dyDescent="0.25">
      <c r="D788" s="62"/>
      <c r="E788" s="62"/>
    </row>
    <row r="789" spans="4:5" ht="12.75" customHeight="1" x14ac:dyDescent="0.25">
      <c r="D789" s="62"/>
      <c r="E789" s="62"/>
    </row>
    <row r="790" spans="4:5" ht="12.75" customHeight="1" x14ac:dyDescent="0.25">
      <c r="D790" s="62"/>
      <c r="E790" s="62"/>
    </row>
    <row r="791" spans="4:5" ht="12.75" customHeight="1" x14ac:dyDescent="0.25">
      <c r="D791" s="62"/>
      <c r="E791" s="62"/>
    </row>
    <row r="792" spans="4:5" ht="12.75" customHeight="1" x14ac:dyDescent="0.25">
      <c r="D792" s="62"/>
      <c r="E792" s="62"/>
    </row>
    <row r="793" spans="4:5" ht="12.75" customHeight="1" x14ac:dyDescent="0.25">
      <c r="D793" s="62"/>
      <c r="E793" s="62"/>
    </row>
    <row r="794" spans="4:5" ht="12.75" customHeight="1" x14ac:dyDescent="0.25">
      <c r="D794" s="62"/>
      <c r="E794" s="62"/>
    </row>
    <row r="795" spans="4:5" ht="12.75" customHeight="1" x14ac:dyDescent="0.25">
      <c r="D795" s="62"/>
      <c r="E795" s="62"/>
    </row>
    <row r="796" spans="4:5" ht="12.75" customHeight="1" x14ac:dyDescent="0.25">
      <c r="D796" s="62"/>
      <c r="E796" s="62"/>
    </row>
    <row r="797" spans="4:5" ht="12.75" customHeight="1" x14ac:dyDescent="0.25">
      <c r="D797" s="62"/>
      <c r="E797" s="62"/>
    </row>
    <row r="798" spans="4:5" ht="12.75" customHeight="1" x14ac:dyDescent="0.25">
      <c r="D798" s="62"/>
      <c r="E798" s="62"/>
    </row>
    <row r="799" spans="4:5" ht="12.75" customHeight="1" x14ac:dyDescent="0.25">
      <c r="D799" s="62"/>
      <c r="E799" s="62"/>
    </row>
    <row r="800" spans="4:5" ht="12.75" customHeight="1" x14ac:dyDescent="0.25">
      <c r="D800" s="62"/>
      <c r="E800" s="62"/>
    </row>
    <row r="801" spans="4:5" ht="12.75" customHeight="1" x14ac:dyDescent="0.25">
      <c r="D801" s="62"/>
      <c r="E801" s="62"/>
    </row>
    <row r="802" spans="4:5" ht="12.75" customHeight="1" x14ac:dyDescent="0.25">
      <c r="D802" s="62"/>
      <c r="E802" s="62"/>
    </row>
    <row r="803" spans="4:5" ht="12.75" customHeight="1" x14ac:dyDescent="0.25">
      <c r="D803" s="62"/>
      <c r="E803" s="62"/>
    </row>
    <row r="804" spans="4:5" ht="12.75" customHeight="1" x14ac:dyDescent="0.25">
      <c r="D804" s="62"/>
      <c r="E804" s="62"/>
    </row>
    <row r="805" spans="4:5" ht="12.75" customHeight="1" x14ac:dyDescent="0.25">
      <c r="D805" s="62"/>
      <c r="E805" s="62"/>
    </row>
    <row r="806" spans="4:5" ht="12.75" customHeight="1" x14ac:dyDescent="0.25">
      <c r="D806" s="62"/>
      <c r="E806" s="62"/>
    </row>
    <row r="807" spans="4:5" ht="12.75" customHeight="1" x14ac:dyDescent="0.25">
      <c r="D807" s="62"/>
      <c r="E807" s="62"/>
    </row>
    <row r="808" spans="4:5" ht="12.75" customHeight="1" x14ac:dyDescent="0.25">
      <c r="D808" s="62"/>
      <c r="E808" s="62"/>
    </row>
    <row r="809" spans="4:5" ht="12.75" customHeight="1" x14ac:dyDescent="0.25">
      <c r="D809" s="62"/>
      <c r="E809" s="62"/>
    </row>
    <row r="810" spans="4:5" ht="12.75" customHeight="1" x14ac:dyDescent="0.25">
      <c r="D810" s="62"/>
      <c r="E810" s="62"/>
    </row>
    <row r="811" spans="4:5" ht="12.75" customHeight="1" x14ac:dyDescent="0.25">
      <c r="D811" s="62"/>
      <c r="E811" s="62"/>
    </row>
    <row r="812" spans="4:5" ht="12.75" customHeight="1" x14ac:dyDescent="0.25">
      <c r="D812" s="62"/>
      <c r="E812" s="62"/>
    </row>
    <row r="813" spans="4:5" ht="12.75" customHeight="1" x14ac:dyDescent="0.25">
      <c r="D813" s="62"/>
      <c r="E813" s="62"/>
    </row>
    <row r="814" spans="4:5" ht="12.75" customHeight="1" x14ac:dyDescent="0.25">
      <c r="D814" s="62"/>
      <c r="E814" s="62"/>
    </row>
    <row r="815" spans="4:5" ht="12.75" customHeight="1" x14ac:dyDescent="0.25">
      <c r="D815" s="62"/>
      <c r="E815" s="62"/>
    </row>
    <row r="816" spans="4:5" ht="12.75" customHeight="1" x14ac:dyDescent="0.25">
      <c r="D816" s="62"/>
      <c r="E816" s="62"/>
    </row>
    <row r="817" spans="4:5" ht="12.75" customHeight="1" x14ac:dyDescent="0.25">
      <c r="D817" s="62"/>
      <c r="E817" s="62"/>
    </row>
    <row r="818" spans="4:5" ht="12.75" customHeight="1" x14ac:dyDescent="0.25">
      <c r="D818" s="62"/>
      <c r="E818" s="62"/>
    </row>
    <row r="819" spans="4:5" ht="12.75" customHeight="1" x14ac:dyDescent="0.25">
      <c r="D819" s="62"/>
      <c r="E819" s="62"/>
    </row>
    <row r="820" spans="4:5" ht="12.75" customHeight="1" x14ac:dyDescent="0.25">
      <c r="D820" s="62"/>
      <c r="E820" s="62"/>
    </row>
    <row r="821" spans="4:5" ht="12.75" customHeight="1" x14ac:dyDescent="0.25">
      <c r="D821" s="62"/>
      <c r="E821" s="62"/>
    </row>
    <row r="822" spans="4:5" ht="12.75" customHeight="1" x14ac:dyDescent="0.25">
      <c r="D822" s="62"/>
      <c r="E822" s="62"/>
    </row>
    <row r="823" spans="4:5" ht="12.75" customHeight="1" x14ac:dyDescent="0.25">
      <c r="D823" s="62"/>
      <c r="E823" s="62"/>
    </row>
    <row r="824" spans="4:5" ht="12.75" customHeight="1" x14ac:dyDescent="0.25">
      <c r="D824" s="62"/>
      <c r="E824" s="62"/>
    </row>
    <row r="825" spans="4:5" ht="12.75" customHeight="1" x14ac:dyDescent="0.25">
      <c r="D825" s="62"/>
      <c r="E825" s="62"/>
    </row>
    <row r="826" spans="4:5" ht="12.75" customHeight="1" x14ac:dyDescent="0.25">
      <c r="D826" s="62"/>
      <c r="E826" s="62"/>
    </row>
    <row r="827" spans="4:5" ht="12.75" customHeight="1" x14ac:dyDescent="0.25">
      <c r="D827" s="62"/>
      <c r="E827" s="62"/>
    </row>
    <row r="828" spans="4:5" ht="12.75" customHeight="1" x14ac:dyDescent="0.25">
      <c r="D828" s="62"/>
      <c r="E828" s="62"/>
    </row>
    <row r="829" spans="4:5" ht="12.75" customHeight="1" x14ac:dyDescent="0.25">
      <c r="D829" s="62"/>
      <c r="E829" s="62"/>
    </row>
    <row r="830" spans="4:5" ht="12.75" customHeight="1" x14ac:dyDescent="0.25">
      <c r="D830" s="62"/>
      <c r="E830" s="62"/>
    </row>
    <row r="831" spans="4:5" ht="12.75" customHeight="1" x14ac:dyDescent="0.25">
      <c r="D831" s="62"/>
      <c r="E831" s="62"/>
    </row>
    <row r="832" spans="4:5" ht="12.75" customHeight="1" x14ac:dyDescent="0.25">
      <c r="D832" s="62"/>
      <c r="E832" s="62"/>
    </row>
    <row r="833" spans="4:5" ht="12.75" customHeight="1" x14ac:dyDescent="0.25">
      <c r="D833" s="62"/>
      <c r="E833" s="62"/>
    </row>
    <row r="834" spans="4:5" ht="12.75" customHeight="1" x14ac:dyDescent="0.25">
      <c r="D834" s="62"/>
      <c r="E834" s="62"/>
    </row>
    <row r="835" spans="4:5" ht="12.75" customHeight="1" x14ac:dyDescent="0.25">
      <c r="D835" s="62"/>
      <c r="E835" s="62"/>
    </row>
    <row r="836" spans="4:5" ht="12.75" customHeight="1" x14ac:dyDescent="0.25">
      <c r="D836" s="62"/>
      <c r="E836" s="62"/>
    </row>
    <row r="837" spans="4:5" ht="12.75" customHeight="1" x14ac:dyDescent="0.25">
      <c r="D837" s="62"/>
      <c r="E837" s="62"/>
    </row>
    <row r="838" spans="4:5" ht="12.75" customHeight="1" x14ac:dyDescent="0.25">
      <c r="D838" s="62"/>
      <c r="E838" s="62"/>
    </row>
    <row r="839" spans="4:5" ht="12.75" customHeight="1" x14ac:dyDescent="0.25">
      <c r="D839" s="62"/>
      <c r="E839" s="62"/>
    </row>
    <row r="840" spans="4:5" ht="12.75" customHeight="1" x14ac:dyDescent="0.25">
      <c r="D840" s="62"/>
      <c r="E840" s="62"/>
    </row>
    <row r="841" spans="4:5" ht="12.75" customHeight="1" x14ac:dyDescent="0.25">
      <c r="D841" s="62"/>
      <c r="E841" s="62"/>
    </row>
    <row r="842" spans="4:5" ht="12.75" customHeight="1" x14ac:dyDescent="0.25">
      <c r="D842" s="62"/>
      <c r="E842" s="62"/>
    </row>
    <row r="843" spans="4:5" ht="12.75" customHeight="1" x14ac:dyDescent="0.25">
      <c r="D843" s="62"/>
      <c r="E843" s="62"/>
    </row>
    <row r="844" spans="4:5" ht="12.75" customHeight="1" x14ac:dyDescent="0.25">
      <c r="D844" s="62"/>
      <c r="E844" s="62"/>
    </row>
    <row r="845" spans="4:5" ht="12.75" customHeight="1" x14ac:dyDescent="0.25">
      <c r="D845" s="62"/>
      <c r="E845" s="62"/>
    </row>
    <row r="846" spans="4:5" ht="12.75" customHeight="1" x14ac:dyDescent="0.25">
      <c r="D846" s="62"/>
      <c r="E846" s="62"/>
    </row>
    <row r="847" spans="4:5" ht="12.75" customHeight="1" x14ac:dyDescent="0.25">
      <c r="D847" s="62"/>
      <c r="E847" s="62"/>
    </row>
    <row r="848" spans="4:5" ht="12.75" customHeight="1" x14ac:dyDescent="0.25">
      <c r="D848" s="62"/>
      <c r="E848" s="62"/>
    </row>
    <row r="849" spans="4:5" ht="12.75" customHeight="1" x14ac:dyDescent="0.25">
      <c r="D849" s="62"/>
      <c r="E849" s="62"/>
    </row>
    <row r="850" spans="4:5" ht="12.75" customHeight="1" x14ac:dyDescent="0.25">
      <c r="D850" s="62"/>
      <c r="E850" s="62"/>
    </row>
    <row r="851" spans="4:5" ht="12.75" customHeight="1" x14ac:dyDescent="0.25">
      <c r="D851" s="62"/>
      <c r="E851" s="62"/>
    </row>
    <row r="852" spans="4:5" ht="12.75" customHeight="1" x14ac:dyDescent="0.25">
      <c r="D852" s="62"/>
      <c r="E852" s="62"/>
    </row>
    <row r="853" spans="4:5" ht="12.75" customHeight="1" x14ac:dyDescent="0.25">
      <c r="D853" s="62"/>
      <c r="E853" s="62"/>
    </row>
    <row r="854" spans="4:5" ht="12.75" customHeight="1" x14ac:dyDescent="0.25">
      <c r="D854" s="62"/>
      <c r="E854" s="62"/>
    </row>
    <row r="855" spans="4:5" ht="12.75" customHeight="1" x14ac:dyDescent="0.25">
      <c r="D855" s="62"/>
      <c r="E855" s="62"/>
    </row>
    <row r="856" spans="4:5" ht="12.75" customHeight="1" x14ac:dyDescent="0.25">
      <c r="D856" s="62"/>
      <c r="E856" s="62"/>
    </row>
    <row r="857" spans="4:5" ht="12.75" customHeight="1" x14ac:dyDescent="0.25">
      <c r="D857" s="62"/>
      <c r="E857" s="62"/>
    </row>
    <row r="858" spans="4:5" ht="12.75" customHeight="1" x14ac:dyDescent="0.25">
      <c r="D858" s="62"/>
      <c r="E858" s="62"/>
    </row>
    <row r="859" spans="4:5" ht="12.75" customHeight="1" x14ac:dyDescent="0.25">
      <c r="D859" s="62"/>
      <c r="E859" s="62"/>
    </row>
    <row r="860" spans="4:5" ht="12.75" customHeight="1" x14ac:dyDescent="0.25">
      <c r="D860" s="62"/>
      <c r="E860" s="62"/>
    </row>
    <row r="861" spans="4:5" ht="12.75" customHeight="1" x14ac:dyDescent="0.25">
      <c r="D861" s="62"/>
      <c r="E861" s="62"/>
    </row>
    <row r="862" spans="4:5" ht="12.75" customHeight="1" x14ac:dyDescent="0.25">
      <c r="D862" s="62"/>
      <c r="E862" s="62"/>
    </row>
    <row r="863" spans="4:5" ht="12.75" customHeight="1" x14ac:dyDescent="0.25">
      <c r="D863" s="62"/>
      <c r="E863" s="62"/>
    </row>
    <row r="864" spans="4:5" ht="12.75" customHeight="1" x14ac:dyDescent="0.25">
      <c r="D864" s="62"/>
      <c r="E864" s="62"/>
    </row>
    <row r="865" spans="4:5" ht="12.75" customHeight="1" x14ac:dyDescent="0.25">
      <c r="D865" s="62"/>
      <c r="E865" s="62"/>
    </row>
    <row r="866" spans="4:5" ht="12.75" customHeight="1" x14ac:dyDescent="0.25">
      <c r="D866" s="62"/>
      <c r="E866" s="62"/>
    </row>
    <row r="867" spans="4:5" ht="12.75" customHeight="1" x14ac:dyDescent="0.25">
      <c r="D867" s="62"/>
      <c r="E867" s="62"/>
    </row>
    <row r="868" spans="4:5" ht="12.75" customHeight="1" x14ac:dyDescent="0.25">
      <c r="D868" s="62"/>
      <c r="E868" s="62"/>
    </row>
    <row r="869" spans="4:5" ht="12.75" customHeight="1" x14ac:dyDescent="0.25">
      <c r="D869" s="62"/>
      <c r="E869" s="62"/>
    </row>
    <row r="870" spans="4:5" ht="12.75" customHeight="1" x14ac:dyDescent="0.25">
      <c r="D870" s="62"/>
      <c r="E870" s="62"/>
    </row>
    <row r="871" spans="4:5" ht="12.75" customHeight="1" x14ac:dyDescent="0.25">
      <c r="D871" s="62"/>
      <c r="E871" s="62"/>
    </row>
    <row r="872" spans="4:5" ht="12.75" customHeight="1" x14ac:dyDescent="0.25">
      <c r="D872" s="62"/>
      <c r="E872" s="62"/>
    </row>
    <row r="873" spans="4:5" ht="12.75" customHeight="1" x14ac:dyDescent="0.25">
      <c r="D873" s="62"/>
      <c r="E873" s="62"/>
    </row>
    <row r="874" spans="4:5" ht="12.75" customHeight="1" x14ac:dyDescent="0.25">
      <c r="D874" s="62"/>
      <c r="E874" s="62"/>
    </row>
    <row r="875" spans="4:5" ht="12.75" customHeight="1" x14ac:dyDescent="0.25">
      <c r="D875" s="62"/>
      <c r="E875" s="62"/>
    </row>
    <row r="876" spans="4:5" ht="12.75" customHeight="1" x14ac:dyDescent="0.25">
      <c r="D876" s="62"/>
      <c r="E876" s="62"/>
    </row>
    <row r="877" spans="4:5" ht="12.75" customHeight="1" x14ac:dyDescent="0.25">
      <c r="D877" s="62"/>
      <c r="E877" s="62"/>
    </row>
    <row r="878" spans="4:5" ht="12.75" customHeight="1" x14ac:dyDescent="0.25">
      <c r="D878" s="62"/>
      <c r="E878" s="62"/>
    </row>
    <row r="879" spans="4:5" ht="12.75" customHeight="1" x14ac:dyDescent="0.25">
      <c r="D879" s="62"/>
      <c r="E879" s="62"/>
    </row>
    <row r="880" spans="4:5" ht="12.75" customHeight="1" x14ac:dyDescent="0.25">
      <c r="D880" s="62"/>
      <c r="E880" s="62"/>
    </row>
    <row r="881" spans="4:5" ht="12.75" customHeight="1" x14ac:dyDescent="0.25">
      <c r="D881" s="62"/>
      <c r="E881" s="62"/>
    </row>
    <row r="882" spans="4:5" ht="12.75" customHeight="1" x14ac:dyDescent="0.25">
      <c r="D882" s="62"/>
      <c r="E882" s="62"/>
    </row>
    <row r="883" spans="4:5" ht="12.75" customHeight="1" x14ac:dyDescent="0.25">
      <c r="D883" s="62"/>
      <c r="E883" s="62"/>
    </row>
    <row r="884" spans="4:5" ht="12.75" customHeight="1" x14ac:dyDescent="0.25">
      <c r="D884" s="62"/>
      <c r="E884" s="62"/>
    </row>
    <row r="885" spans="4:5" ht="12.75" customHeight="1" x14ac:dyDescent="0.25">
      <c r="D885" s="62"/>
      <c r="E885" s="62"/>
    </row>
    <row r="886" spans="4:5" ht="12.75" customHeight="1" x14ac:dyDescent="0.25">
      <c r="D886" s="62"/>
      <c r="E886" s="62"/>
    </row>
    <row r="887" spans="4:5" ht="12.75" customHeight="1" x14ac:dyDescent="0.25">
      <c r="D887" s="62"/>
      <c r="E887" s="62"/>
    </row>
    <row r="888" spans="4:5" ht="12.75" customHeight="1" x14ac:dyDescent="0.25">
      <c r="D888" s="62"/>
      <c r="E888" s="62"/>
    </row>
    <row r="889" spans="4:5" ht="12.75" customHeight="1" x14ac:dyDescent="0.25">
      <c r="D889" s="62"/>
      <c r="E889" s="62"/>
    </row>
    <row r="890" spans="4:5" ht="12.75" customHeight="1" x14ac:dyDescent="0.25">
      <c r="D890" s="62"/>
      <c r="E890" s="62"/>
    </row>
    <row r="891" spans="4:5" ht="12.75" customHeight="1" x14ac:dyDescent="0.25">
      <c r="D891" s="62"/>
      <c r="E891" s="62"/>
    </row>
    <row r="892" spans="4:5" ht="12.75" customHeight="1" x14ac:dyDescent="0.25">
      <c r="D892" s="62"/>
      <c r="E892" s="62"/>
    </row>
    <row r="893" spans="4:5" ht="12.75" customHeight="1" x14ac:dyDescent="0.25">
      <c r="D893" s="62"/>
      <c r="E893" s="62"/>
    </row>
    <row r="894" spans="4:5" ht="12.75" customHeight="1" x14ac:dyDescent="0.25">
      <c r="D894" s="62"/>
      <c r="E894" s="62"/>
    </row>
    <row r="895" spans="4:5" ht="12.75" customHeight="1" x14ac:dyDescent="0.25">
      <c r="D895" s="62"/>
      <c r="E895" s="62"/>
    </row>
    <row r="896" spans="4:5" ht="12.75" customHeight="1" x14ac:dyDescent="0.25">
      <c r="D896" s="62"/>
      <c r="E896" s="62"/>
    </row>
    <row r="897" spans="4:5" ht="12.75" customHeight="1" x14ac:dyDescent="0.25">
      <c r="D897" s="62"/>
      <c r="E897" s="62"/>
    </row>
    <row r="898" spans="4:5" ht="12.75" customHeight="1" x14ac:dyDescent="0.25">
      <c r="D898" s="62"/>
      <c r="E898" s="62"/>
    </row>
    <row r="899" spans="4:5" ht="12.75" customHeight="1" x14ac:dyDescent="0.25">
      <c r="D899" s="62"/>
      <c r="E899" s="62"/>
    </row>
    <row r="900" spans="4:5" ht="12.75" customHeight="1" x14ac:dyDescent="0.25">
      <c r="D900" s="62"/>
      <c r="E900" s="62"/>
    </row>
    <row r="901" spans="4:5" ht="12.75" customHeight="1" x14ac:dyDescent="0.25">
      <c r="D901" s="62"/>
      <c r="E901" s="62"/>
    </row>
    <row r="902" spans="4:5" ht="12.75" customHeight="1" x14ac:dyDescent="0.25">
      <c r="D902" s="62"/>
      <c r="E902" s="62"/>
    </row>
    <row r="903" spans="4:5" ht="12.75" customHeight="1" x14ac:dyDescent="0.25">
      <c r="D903" s="62"/>
      <c r="E903" s="62"/>
    </row>
    <row r="904" spans="4:5" ht="12.75" customHeight="1" x14ac:dyDescent="0.25">
      <c r="D904" s="62"/>
      <c r="E904" s="62"/>
    </row>
    <row r="905" spans="4:5" ht="12.75" customHeight="1" x14ac:dyDescent="0.25">
      <c r="D905" s="62"/>
      <c r="E905" s="62"/>
    </row>
    <row r="906" spans="4:5" ht="12.75" customHeight="1" x14ac:dyDescent="0.25">
      <c r="D906" s="62"/>
      <c r="E906" s="62"/>
    </row>
    <row r="907" spans="4:5" ht="12.75" customHeight="1" x14ac:dyDescent="0.25">
      <c r="D907" s="62"/>
      <c r="E907" s="62"/>
    </row>
    <row r="908" spans="4:5" ht="12.75" customHeight="1" x14ac:dyDescent="0.25">
      <c r="D908" s="62"/>
      <c r="E908" s="62"/>
    </row>
    <row r="909" spans="4:5" ht="12.75" customHeight="1" x14ac:dyDescent="0.25">
      <c r="D909" s="62"/>
      <c r="E909" s="62"/>
    </row>
    <row r="910" spans="4:5" ht="12.75" customHeight="1" x14ac:dyDescent="0.25">
      <c r="D910" s="62"/>
      <c r="E910" s="62"/>
    </row>
    <row r="911" spans="4:5" ht="12.75" customHeight="1" x14ac:dyDescent="0.25">
      <c r="D911" s="62"/>
      <c r="E911" s="62"/>
    </row>
    <row r="912" spans="4:5" ht="12.75" customHeight="1" x14ac:dyDescent="0.25">
      <c r="D912" s="62"/>
      <c r="E912" s="62"/>
    </row>
    <row r="913" spans="4:5" ht="12.75" customHeight="1" x14ac:dyDescent="0.25">
      <c r="D913" s="62"/>
      <c r="E913" s="62"/>
    </row>
    <row r="914" spans="4:5" ht="12.75" customHeight="1" x14ac:dyDescent="0.25">
      <c r="D914" s="62"/>
      <c r="E914" s="62"/>
    </row>
    <row r="915" spans="4:5" ht="12.75" customHeight="1" x14ac:dyDescent="0.25">
      <c r="D915" s="62"/>
      <c r="E915" s="62"/>
    </row>
    <row r="916" spans="4:5" ht="12.75" customHeight="1" x14ac:dyDescent="0.25">
      <c r="D916" s="62"/>
      <c r="E916" s="62"/>
    </row>
    <row r="917" spans="4:5" ht="12.75" customHeight="1" x14ac:dyDescent="0.25">
      <c r="D917" s="62"/>
      <c r="E917" s="62"/>
    </row>
    <row r="918" spans="4:5" ht="12.75" customHeight="1" x14ac:dyDescent="0.25">
      <c r="D918" s="62"/>
      <c r="E918" s="62"/>
    </row>
    <row r="919" spans="4:5" ht="12.75" customHeight="1" x14ac:dyDescent="0.25">
      <c r="D919" s="62"/>
      <c r="E919" s="62"/>
    </row>
    <row r="920" spans="4:5" ht="12.75" customHeight="1" x14ac:dyDescent="0.25">
      <c r="D920" s="62"/>
      <c r="E920" s="62"/>
    </row>
    <row r="921" spans="4:5" ht="12.75" customHeight="1" x14ac:dyDescent="0.25">
      <c r="D921" s="62"/>
      <c r="E921" s="62"/>
    </row>
    <row r="922" spans="4:5" ht="12.75" customHeight="1" x14ac:dyDescent="0.25">
      <c r="D922" s="62"/>
      <c r="E922" s="62"/>
    </row>
    <row r="923" spans="4:5" ht="12.75" customHeight="1" x14ac:dyDescent="0.25">
      <c r="D923" s="62"/>
      <c r="E923" s="62"/>
    </row>
    <row r="924" spans="4:5" ht="12.75" customHeight="1" x14ac:dyDescent="0.25">
      <c r="D924" s="62"/>
      <c r="E924" s="62"/>
    </row>
    <row r="925" spans="4:5" ht="12.75" customHeight="1" x14ac:dyDescent="0.25">
      <c r="D925" s="62"/>
      <c r="E925" s="62"/>
    </row>
    <row r="926" spans="4:5" ht="12.75" customHeight="1" x14ac:dyDescent="0.25">
      <c r="D926" s="62"/>
      <c r="E926" s="62"/>
    </row>
    <row r="927" spans="4:5" ht="12.75" customHeight="1" x14ac:dyDescent="0.25">
      <c r="D927" s="62"/>
      <c r="E927" s="62"/>
    </row>
    <row r="928" spans="4:5" ht="12.75" customHeight="1" x14ac:dyDescent="0.25">
      <c r="D928" s="62"/>
      <c r="E928" s="62"/>
    </row>
    <row r="929" spans="4:5" ht="12.75" customHeight="1" x14ac:dyDescent="0.25">
      <c r="D929" s="62"/>
      <c r="E929" s="62"/>
    </row>
    <row r="930" spans="4:5" ht="12.75" customHeight="1" x14ac:dyDescent="0.25">
      <c r="D930" s="62"/>
      <c r="E930" s="62"/>
    </row>
    <row r="931" spans="4:5" ht="12.75" customHeight="1" x14ac:dyDescent="0.25">
      <c r="D931" s="62"/>
      <c r="E931" s="62"/>
    </row>
    <row r="932" spans="4:5" ht="12.75" customHeight="1" x14ac:dyDescent="0.25">
      <c r="D932" s="62"/>
      <c r="E932" s="62"/>
    </row>
    <row r="933" spans="4:5" ht="12.75" customHeight="1" x14ac:dyDescent="0.25">
      <c r="D933" s="62"/>
      <c r="E933" s="62"/>
    </row>
    <row r="934" spans="4:5" ht="12.75" customHeight="1" x14ac:dyDescent="0.25">
      <c r="D934" s="62"/>
      <c r="E934" s="62"/>
    </row>
    <row r="935" spans="4:5" ht="12.75" customHeight="1" x14ac:dyDescent="0.25">
      <c r="D935" s="62"/>
      <c r="E935" s="62"/>
    </row>
    <row r="936" spans="4:5" ht="12.75" customHeight="1" x14ac:dyDescent="0.25">
      <c r="D936" s="62"/>
      <c r="E936" s="62"/>
    </row>
    <row r="937" spans="4:5" ht="12.75" customHeight="1" x14ac:dyDescent="0.25">
      <c r="D937" s="62"/>
      <c r="E937" s="62"/>
    </row>
    <row r="938" spans="4:5" ht="12.75" customHeight="1" x14ac:dyDescent="0.25">
      <c r="D938" s="62"/>
      <c r="E938" s="62"/>
    </row>
    <row r="939" spans="4:5" ht="12.75" customHeight="1" x14ac:dyDescent="0.25">
      <c r="D939" s="62"/>
      <c r="E939" s="62"/>
    </row>
    <row r="940" spans="4:5" ht="12.75" customHeight="1" x14ac:dyDescent="0.25">
      <c r="D940" s="62"/>
      <c r="E940" s="62"/>
    </row>
    <row r="941" spans="4:5" ht="12.75" customHeight="1" x14ac:dyDescent="0.25">
      <c r="D941" s="62"/>
      <c r="E941" s="62"/>
    </row>
    <row r="942" spans="4:5" ht="12.75" customHeight="1" x14ac:dyDescent="0.25">
      <c r="D942" s="62"/>
      <c r="E942" s="62"/>
    </row>
    <row r="943" spans="4:5" ht="12.75" customHeight="1" x14ac:dyDescent="0.25">
      <c r="D943" s="62"/>
      <c r="E943" s="62"/>
    </row>
    <row r="944" spans="4:5" ht="12.75" customHeight="1" x14ac:dyDescent="0.25">
      <c r="D944" s="62"/>
      <c r="E944" s="62"/>
    </row>
    <row r="945" spans="4:5" ht="12.75" customHeight="1" x14ac:dyDescent="0.25">
      <c r="D945" s="62"/>
      <c r="E945" s="62"/>
    </row>
    <row r="946" spans="4:5" ht="12.75" customHeight="1" x14ac:dyDescent="0.25">
      <c r="D946" s="62"/>
      <c r="E946" s="62"/>
    </row>
    <row r="947" spans="4:5" ht="12.75" customHeight="1" x14ac:dyDescent="0.25">
      <c r="D947" s="62"/>
      <c r="E947" s="62"/>
    </row>
    <row r="948" spans="4:5" ht="12.75" customHeight="1" x14ac:dyDescent="0.25">
      <c r="D948" s="62"/>
      <c r="E948" s="62"/>
    </row>
    <row r="949" spans="4:5" ht="12.75" customHeight="1" x14ac:dyDescent="0.25">
      <c r="D949" s="62"/>
      <c r="E949" s="62"/>
    </row>
    <row r="950" spans="4:5" ht="12.75" customHeight="1" x14ac:dyDescent="0.25">
      <c r="D950" s="62"/>
      <c r="E950" s="62"/>
    </row>
    <row r="951" spans="4:5" ht="12.75" customHeight="1" x14ac:dyDescent="0.25">
      <c r="D951" s="62"/>
      <c r="E951" s="62"/>
    </row>
    <row r="952" spans="4:5" ht="12.75" customHeight="1" x14ac:dyDescent="0.25">
      <c r="D952" s="62"/>
      <c r="E952" s="62"/>
    </row>
    <row r="953" spans="4:5" ht="12.75" customHeight="1" x14ac:dyDescent="0.25">
      <c r="D953" s="62"/>
      <c r="E953" s="62"/>
    </row>
    <row r="954" spans="4:5" ht="12.75" customHeight="1" x14ac:dyDescent="0.25">
      <c r="D954" s="62"/>
      <c r="E954" s="62"/>
    </row>
    <row r="955" spans="4:5" ht="12.75" customHeight="1" x14ac:dyDescent="0.25">
      <c r="D955" s="62"/>
      <c r="E955" s="62"/>
    </row>
    <row r="956" spans="4:5" ht="12.75" customHeight="1" x14ac:dyDescent="0.25">
      <c r="D956" s="62"/>
      <c r="E956" s="62"/>
    </row>
    <row r="957" spans="4:5" ht="12.75" customHeight="1" x14ac:dyDescent="0.25">
      <c r="D957" s="62"/>
      <c r="E957" s="62"/>
    </row>
    <row r="958" spans="4:5" ht="12.75" customHeight="1" x14ac:dyDescent="0.25">
      <c r="D958" s="62"/>
      <c r="E958" s="62"/>
    </row>
    <row r="959" spans="4:5" ht="12.75" customHeight="1" x14ac:dyDescent="0.25">
      <c r="D959" s="62"/>
      <c r="E959" s="62"/>
    </row>
    <row r="960" spans="4:5" ht="12.75" customHeight="1" x14ac:dyDescent="0.25">
      <c r="D960" s="62"/>
      <c r="E960" s="62"/>
    </row>
    <row r="961" spans="4:5" ht="12.75" customHeight="1" x14ac:dyDescent="0.25">
      <c r="D961" s="62"/>
      <c r="E961" s="62"/>
    </row>
    <row r="962" spans="4:5" ht="12.75" customHeight="1" x14ac:dyDescent="0.25">
      <c r="D962" s="62"/>
      <c r="E962" s="62"/>
    </row>
    <row r="963" spans="4:5" ht="12.75" customHeight="1" x14ac:dyDescent="0.25">
      <c r="D963" s="62"/>
      <c r="E963" s="62"/>
    </row>
    <row r="964" spans="4:5" ht="12.75" customHeight="1" x14ac:dyDescent="0.25">
      <c r="D964" s="62"/>
      <c r="E964" s="62"/>
    </row>
    <row r="965" spans="4:5" ht="12.75" customHeight="1" x14ac:dyDescent="0.25">
      <c r="D965" s="62"/>
      <c r="E965" s="62"/>
    </row>
    <row r="966" spans="4:5" ht="12.75" customHeight="1" x14ac:dyDescent="0.25">
      <c r="D966" s="62"/>
      <c r="E966" s="62"/>
    </row>
    <row r="967" spans="4:5" ht="12.75" customHeight="1" x14ac:dyDescent="0.25">
      <c r="D967" s="62"/>
      <c r="E967" s="62"/>
    </row>
    <row r="968" spans="4:5" ht="12.75" customHeight="1" x14ac:dyDescent="0.25">
      <c r="D968" s="62"/>
      <c r="E968" s="62"/>
    </row>
    <row r="969" spans="4:5" ht="12.75" customHeight="1" x14ac:dyDescent="0.25">
      <c r="D969" s="62"/>
      <c r="E969" s="62"/>
    </row>
    <row r="970" spans="4:5" ht="12.75" customHeight="1" x14ac:dyDescent="0.25">
      <c r="D970" s="62"/>
      <c r="E970" s="62"/>
    </row>
    <row r="971" spans="4:5" ht="12.75" customHeight="1" x14ac:dyDescent="0.25">
      <c r="D971" s="62"/>
      <c r="E971" s="62"/>
    </row>
    <row r="972" spans="4:5" ht="12.75" customHeight="1" x14ac:dyDescent="0.25">
      <c r="D972" s="62"/>
      <c r="E972" s="62"/>
    </row>
    <row r="973" spans="4:5" ht="12.75" customHeight="1" x14ac:dyDescent="0.25">
      <c r="D973" s="62"/>
      <c r="E973" s="62"/>
    </row>
    <row r="974" spans="4:5" ht="12.75" customHeight="1" x14ac:dyDescent="0.25">
      <c r="D974" s="62"/>
      <c r="E974" s="62"/>
    </row>
    <row r="975" spans="4:5" ht="12.75" customHeight="1" x14ac:dyDescent="0.25">
      <c r="D975" s="62"/>
      <c r="E975" s="62"/>
    </row>
    <row r="976" spans="4:5" ht="12.75" customHeight="1" x14ac:dyDescent="0.25">
      <c r="D976" s="62"/>
      <c r="E976" s="62"/>
    </row>
    <row r="977" spans="4:5" ht="12.75" customHeight="1" x14ac:dyDescent="0.25">
      <c r="D977" s="62"/>
      <c r="E977" s="62"/>
    </row>
    <row r="978" spans="4:5" ht="12.75" customHeight="1" x14ac:dyDescent="0.25">
      <c r="D978" s="62"/>
      <c r="E978" s="62"/>
    </row>
    <row r="979" spans="4:5" ht="12.75" customHeight="1" x14ac:dyDescent="0.25">
      <c r="D979" s="62"/>
      <c r="E979" s="62"/>
    </row>
    <row r="980" spans="4:5" ht="12.75" customHeight="1" x14ac:dyDescent="0.25">
      <c r="D980" s="62"/>
      <c r="E980" s="62"/>
    </row>
    <row r="981" spans="4:5" ht="12.75" customHeight="1" x14ac:dyDescent="0.25">
      <c r="D981" s="62"/>
      <c r="E981" s="62"/>
    </row>
    <row r="982" spans="4:5" ht="12.75" customHeight="1" x14ac:dyDescent="0.25">
      <c r="D982" s="62"/>
      <c r="E982" s="62"/>
    </row>
    <row r="983" spans="4:5" ht="12.75" customHeight="1" x14ac:dyDescent="0.25">
      <c r="D983" s="62"/>
      <c r="E983" s="62"/>
    </row>
    <row r="984" spans="4:5" ht="12.75" customHeight="1" x14ac:dyDescent="0.25">
      <c r="D984" s="62"/>
      <c r="E984" s="62"/>
    </row>
    <row r="985" spans="4:5" ht="12.75" customHeight="1" x14ac:dyDescent="0.25">
      <c r="D985" s="62"/>
      <c r="E985" s="62"/>
    </row>
    <row r="986" spans="4:5" ht="12.75" customHeight="1" x14ac:dyDescent="0.25">
      <c r="D986" s="62"/>
      <c r="E986" s="62"/>
    </row>
    <row r="987" spans="4:5" ht="12.75" customHeight="1" x14ac:dyDescent="0.25">
      <c r="D987" s="62"/>
      <c r="E987" s="62"/>
    </row>
    <row r="988" spans="4:5" ht="12.75" customHeight="1" x14ac:dyDescent="0.25">
      <c r="D988" s="62"/>
      <c r="E988" s="62"/>
    </row>
    <row r="989" spans="4:5" ht="12.75" customHeight="1" x14ac:dyDescent="0.25">
      <c r="D989" s="62"/>
      <c r="E989" s="62"/>
    </row>
    <row r="990" spans="4:5" ht="12.75" customHeight="1" x14ac:dyDescent="0.25">
      <c r="D990" s="62"/>
      <c r="E990" s="62"/>
    </row>
    <row r="991" spans="4:5" ht="12.75" customHeight="1" x14ac:dyDescent="0.25">
      <c r="D991" s="62"/>
      <c r="E991" s="62"/>
    </row>
    <row r="992" spans="4:5" ht="12.75" customHeight="1" x14ac:dyDescent="0.25">
      <c r="D992" s="62"/>
      <c r="E992" s="62"/>
    </row>
    <row r="993" spans="4:5" ht="12.75" customHeight="1" x14ac:dyDescent="0.25">
      <c r="D993" s="62"/>
      <c r="E993" s="62"/>
    </row>
    <row r="994" spans="4:5" ht="12.75" customHeight="1" x14ac:dyDescent="0.25">
      <c r="D994" s="62"/>
      <c r="E994" s="62"/>
    </row>
    <row r="995" spans="4:5" ht="12.75" customHeight="1" x14ac:dyDescent="0.25">
      <c r="D995" s="62"/>
      <c r="E995" s="62"/>
    </row>
    <row r="996" spans="4:5" ht="12.75" customHeight="1" x14ac:dyDescent="0.25">
      <c r="D996" s="62"/>
      <c r="E996" s="62"/>
    </row>
    <row r="997" spans="4:5" ht="12.75" customHeight="1" x14ac:dyDescent="0.25">
      <c r="D997" s="62"/>
      <c r="E997" s="62"/>
    </row>
    <row r="998" spans="4:5" ht="12.75" customHeight="1" x14ac:dyDescent="0.25">
      <c r="D998" s="62"/>
      <c r="E998" s="62"/>
    </row>
    <row r="999" spans="4:5" ht="12.75" customHeight="1" x14ac:dyDescent="0.25">
      <c r="D999" s="62"/>
      <c r="E999" s="62"/>
    </row>
    <row r="1000" spans="4:5" ht="12.75" customHeight="1" x14ac:dyDescent="0.25">
      <c r="D1000" s="62"/>
      <c r="E1000" s="62"/>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B1000"/>
  <sheetViews>
    <sheetView workbookViewId="0"/>
  </sheetViews>
  <sheetFormatPr defaultColWidth="14.36328125" defaultRowHeight="15" customHeight="1" x14ac:dyDescent="0.25"/>
  <cols>
    <col min="1" max="1" width="78.08984375" customWidth="1"/>
    <col min="2" max="2" width="101.36328125" customWidth="1"/>
    <col min="3" max="26" width="8" customWidth="1"/>
  </cols>
  <sheetData>
    <row r="1" spans="1:1" ht="12.75" customHeight="1" x14ac:dyDescent="0.3">
      <c r="A1" s="82" t="s">
        <v>150</v>
      </c>
    </row>
    <row r="2" spans="1:1" ht="12.75" customHeight="1" x14ac:dyDescent="0.25"/>
    <row r="3" spans="1:1" ht="12.75" customHeight="1" x14ac:dyDescent="0.3">
      <c r="A3" s="82" t="s">
        <v>151</v>
      </c>
    </row>
    <row r="4" spans="1:1" ht="12.75" customHeight="1" x14ac:dyDescent="0.25"/>
    <row r="5" spans="1:1" ht="15.5" x14ac:dyDescent="0.25">
      <c r="A5" s="83" t="s">
        <v>152</v>
      </c>
    </row>
    <row r="6" spans="1:1" ht="12.75" customHeight="1" x14ac:dyDescent="0.25"/>
    <row r="7" spans="1:1" ht="17.25" customHeight="1" x14ac:dyDescent="0.25">
      <c r="A7" s="84" t="s">
        <v>153</v>
      </c>
    </row>
    <row r="8" spans="1:1" ht="12.75" customHeight="1" x14ac:dyDescent="0.25"/>
    <row r="9" spans="1:1" ht="30.75" customHeight="1" x14ac:dyDescent="0.25">
      <c r="A9" s="83" t="s">
        <v>154</v>
      </c>
    </row>
    <row r="10" spans="1:1" ht="12.75" customHeight="1" x14ac:dyDescent="0.25"/>
    <row r="11" spans="1:1" ht="45.75" customHeight="1" x14ac:dyDescent="0.25">
      <c r="A11" s="83" t="s">
        <v>155</v>
      </c>
    </row>
    <row r="12" spans="1:1" ht="12.75" customHeight="1" x14ac:dyDescent="0.25"/>
    <row r="13" spans="1:1" ht="15.5" x14ac:dyDescent="0.25">
      <c r="A13" s="85" t="s">
        <v>156</v>
      </c>
    </row>
    <row r="14" spans="1:1" ht="12.75" customHeight="1" x14ac:dyDescent="0.25"/>
    <row r="15" spans="1:1" ht="369" customHeight="1" x14ac:dyDescent="0.25">
      <c r="A15" s="83" t="s">
        <v>157</v>
      </c>
    </row>
    <row r="16" spans="1:1" ht="12.75" customHeight="1" x14ac:dyDescent="0.25">
      <c r="A16" s="86"/>
    </row>
    <row r="17" spans="1:2" ht="13.5" customHeight="1" x14ac:dyDescent="0.25">
      <c r="A17" s="87" t="s">
        <v>158</v>
      </c>
      <c r="B17" s="87" t="s">
        <v>159</v>
      </c>
    </row>
    <row r="18" spans="1:2" ht="12.75" customHeight="1" x14ac:dyDescent="0.25">
      <c r="A18" s="88" t="s">
        <v>160</v>
      </c>
      <c r="B18" s="89" t="s">
        <v>161</v>
      </c>
    </row>
    <row r="19" spans="1:2" ht="12.75" customHeight="1" x14ac:dyDescent="0.25">
      <c r="A19" s="90" t="s">
        <v>162</v>
      </c>
      <c r="B19" s="91" t="s">
        <v>163</v>
      </c>
    </row>
    <row r="20" spans="1:2" ht="12.75" customHeight="1" x14ac:dyDescent="0.25">
      <c r="A20" s="88" t="s">
        <v>164</v>
      </c>
      <c r="B20" s="89" t="s">
        <v>165</v>
      </c>
    </row>
    <row r="21" spans="1:2" ht="12.75" customHeight="1" x14ac:dyDescent="0.25">
      <c r="A21" s="90" t="s">
        <v>166</v>
      </c>
      <c r="B21" s="91" t="s">
        <v>163</v>
      </c>
    </row>
    <row r="22" spans="1:2" ht="12.75" customHeight="1" x14ac:dyDescent="0.25">
      <c r="A22" s="88" t="s">
        <v>167</v>
      </c>
      <c r="B22" s="89" t="s">
        <v>168</v>
      </c>
    </row>
    <row r="23" spans="1:2" ht="12.75" customHeight="1" x14ac:dyDescent="0.25">
      <c r="A23" s="90" t="s">
        <v>169</v>
      </c>
      <c r="B23" s="91"/>
    </row>
    <row r="24" spans="1:2" ht="12.75" customHeight="1" x14ac:dyDescent="0.25">
      <c r="A24" s="88" t="s">
        <v>170</v>
      </c>
      <c r="B24" s="92"/>
    </row>
    <row r="25" spans="1:2" ht="12.75" customHeight="1" x14ac:dyDescent="0.25">
      <c r="A25" s="90" t="s">
        <v>171</v>
      </c>
      <c r="B25" s="91" t="s">
        <v>165</v>
      </c>
    </row>
    <row r="26" spans="1:2" ht="12.75" customHeight="1" x14ac:dyDescent="0.25">
      <c r="A26" s="93" t="s">
        <v>172</v>
      </c>
      <c r="B26" s="89"/>
    </row>
    <row r="27" spans="1:2" ht="13.5" customHeight="1" x14ac:dyDescent="0.25">
      <c r="A27" s="94" t="s">
        <v>173</v>
      </c>
      <c r="B27" s="95" t="s">
        <v>174</v>
      </c>
    </row>
    <row r="28" spans="1:2" ht="12.75" customHeight="1" x14ac:dyDescent="0.25"/>
    <row r="29" spans="1:2" ht="12.75" customHeight="1" x14ac:dyDescent="0.3">
      <c r="A29" s="12" t="s">
        <v>175</v>
      </c>
    </row>
    <row r="30" spans="1:2" ht="12.75" customHeight="1" x14ac:dyDescent="0.25"/>
    <row r="31" spans="1:2" ht="12.75" customHeight="1" x14ac:dyDescent="0.25"/>
    <row r="32" spans="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1000"/>
  <sheetViews>
    <sheetView workbookViewId="0"/>
  </sheetViews>
  <sheetFormatPr defaultColWidth="14.36328125" defaultRowHeight="15" customHeight="1" x14ac:dyDescent="0.25"/>
  <cols>
    <col min="1" max="1" width="106" customWidth="1"/>
    <col min="2" max="26" width="8" customWidth="1"/>
  </cols>
  <sheetData>
    <row r="1" spans="1:1" ht="54" customHeight="1" x14ac:dyDescent="0.25">
      <c r="A1" s="96" t="s">
        <v>176</v>
      </c>
    </row>
    <row r="2" spans="1:1" ht="12.75" customHeight="1" x14ac:dyDescent="0.25"/>
    <row r="3" spans="1:1" ht="108" customHeight="1" x14ac:dyDescent="0.25">
      <c r="A3" s="97" t="s">
        <v>177</v>
      </c>
    </row>
    <row r="4" spans="1:1" ht="12.75" customHeight="1" x14ac:dyDescent="0.25"/>
    <row r="5" spans="1:1" ht="12.75" customHeight="1" x14ac:dyDescent="0.25"/>
    <row r="6" spans="1:1" ht="12.75" customHeight="1" x14ac:dyDescent="0.25"/>
    <row r="7" spans="1:1" ht="12.75" customHeight="1" x14ac:dyDescent="0.25"/>
    <row r="8" spans="1:1" ht="12.75" customHeight="1" x14ac:dyDescent="0.25"/>
    <row r="9" spans="1:1" ht="12.75" customHeight="1" x14ac:dyDescent="0.25"/>
    <row r="10" spans="1:1" ht="12.75" customHeight="1" x14ac:dyDescent="0.25"/>
    <row r="11" spans="1:1" ht="12.75" customHeight="1" x14ac:dyDescent="0.25"/>
    <row r="12" spans="1:1" ht="12.75" customHeight="1" x14ac:dyDescent="0.25"/>
    <row r="13" spans="1:1" ht="12.75" customHeight="1" x14ac:dyDescent="0.25"/>
    <row r="14" spans="1:1" ht="12.75" customHeight="1" x14ac:dyDescent="0.25"/>
    <row r="15" spans="1:1" ht="12.75" customHeight="1" x14ac:dyDescent="0.25"/>
    <row r="16" spans="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4.36328125" defaultRowHeight="15" customHeight="1" x14ac:dyDescent="0.25"/>
  <cols>
    <col min="1" max="1" width="69.26953125" customWidth="1"/>
    <col min="2" max="10" width="8.81640625" customWidth="1"/>
    <col min="11" max="26" width="8" customWidth="1"/>
  </cols>
  <sheetData>
    <row r="1" spans="1:26" ht="12.75" customHeight="1" x14ac:dyDescent="0.25">
      <c r="A1" s="8"/>
      <c r="B1" s="8"/>
      <c r="C1" s="8"/>
      <c r="D1" s="8"/>
      <c r="E1" s="8"/>
      <c r="F1" s="8"/>
      <c r="G1" s="8"/>
      <c r="H1" s="8"/>
      <c r="I1" s="8"/>
      <c r="J1" s="8"/>
      <c r="K1" s="8"/>
      <c r="L1" s="8"/>
      <c r="M1" s="8"/>
      <c r="N1" s="8"/>
      <c r="O1" s="8"/>
      <c r="P1" s="8"/>
      <c r="Q1" s="8"/>
      <c r="R1" s="8"/>
      <c r="S1" s="8"/>
      <c r="T1" s="8"/>
      <c r="U1" s="8"/>
      <c r="V1" s="8"/>
      <c r="W1" s="8"/>
      <c r="X1" s="8"/>
      <c r="Y1" s="8"/>
      <c r="Z1" s="8"/>
    </row>
    <row r="2" spans="1:26" ht="12.75" customHeight="1" x14ac:dyDescent="0.25">
      <c r="A2" s="8"/>
      <c r="B2" s="8"/>
      <c r="C2" s="8"/>
      <c r="D2" s="8"/>
      <c r="E2" s="8"/>
      <c r="F2" s="8"/>
      <c r="G2" s="8"/>
      <c r="H2" s="8"/>
      <c r="I2" s="8"/>
      <c r="J2" s="8"/>
      <c r="K2" s="8"/>
      <c r="L2" s="8"/>
      <c r="M2" s="8"/>
      <c r="N2" s="8"/>
      <c r="O2" s="8"/>
      <c r="P2" s="8"/>
      <c r="Q2" s="8"/>
      <c r="R2" s="8"/>
      <c r="S2" s="8"/>
      <c r="T2" s="8"/>
      <c r="U2" s="8"/>
      <c r="V2" s="8"/>
      <c r="W2" s="8"/>
      <c r="X2" s="8"/>
      <c r="Y2" s="8"/>
      <c r="Z2" s="8"/>
    </row>
    <row r="3" spans="1:26" ht="12.75" customHeight="1" x14ac:dyDescent="0.25">
      <c r="A3" s="8"/>
      <c r="B3" s="8"/>
      <c r="C3" s="8"/>
      <c r="D3" s="8"/>
      <c r="E3" s="8"/>
      <c r="F3" s="8"/>
      <c r="G3" s="8"/>
      <c r="H3" s="8"/>
      <c r="I3" s="8"/>
      <c r="J3" s="8"/>
      <c r="K3" s="8"/>
      <c r="L3" s="8"/>
      <c r="M3" s="8"/>
      <c r="N3" s="8"/>
      <c r="O3" s="8"/>
      <c r="P3" s="8"/>
      <c r="Q3" s="8"/>
      <c r="R3" s="8"/>
      <c r="S3" s="8"/>
      <c r="T3" s="8"/>
      <c r="U3" s="8"/>
      <c r="V3" s="8"/>
      <c r="W3" s="8"/>
      <c r="X3" s="8"/>
      <c r="Y3" s="8"/>
      <c r="Z3" s="8"/>
    </row>
    <row r="4" spans="1:26" ht="12.75" customHeight="1" x14ac:dyDescent="0.25">
      <c r="A4" s="8"/>
      <c r="B4" s="8"/>
      <c r="C4" s="8"/>
      <c r="D4" s="8"/>
      <c r="E4" s="8"/>
      <c r="F4" s="8"/>
      <c r="G4" s="8"/>
      <c r="H4" s="8"/>
      <c r="I4" s="8"/>
      <c r="J4" s="8"/>
      <c r="K4" s="8"/>
      <c r="L4" s="8"/>
      <c r="M4" s="8"/>
      <c r="N4" s="8"/>
      <c r="O4" s="8"/>
      <c r="P4" s="8"/>
      <c r="Q4" s="8"/>
      <c r="R4" s="8"/>
      <c r="S4" s="8"/>
      <c r="T4" s="8"/>
      <c r="U4" s="8"/>
      <c r="V4" s="8"/>
      <c r="W4" s="8"/>
      <c r="X4" s="8"/>
      <c r="Y4" s="8"/>
      <c r="Z4" s="8"/>
    </row>
    <row r="5" spans="1:26" ht="12.75" customHeight="1" x14ac:dyDescent="0.25">
      <c r="A5" s="8"/>
      <c r="B5" s="8"/>
      <c r="C5" s="8"/>
      <c r="D5" s="8"/>
      <c r="E5" s="8"/>
      <c r="F5" s="8"/>
      <c r="G5" s="8"/>
      <c r="H5" s="8"/>
      <c r="I5" s="8"/>
      <c r="J5" s="8"/>
      <c r="K5" s="8"/>
      <c r="L5" s="8"/>
      <c r="M5" s="8"/>
      <c r="N5" s="8"/>
      <c r="O5" s="8"/>
      <c r="P5" s="8"/>
      <c r="Q5" s="8"/>
      <c r="R5" s="8"/>
      <c r="S5" s="8"/>
      <c r="T5" s="8"/>
      <c r="U5" s="8"/>
      <c r="V5" s="8"/>
      <c r="W5" s="8"/>
      <c r="X5" s="8"/>
      <c r="Y5" s="8"/>
      <c r="Z5" s="8"/>
    </row>
    <row r="6" spans="1:26" ht="12.75" customHeight="1" x14ac:dyDescent="0.25">
      <c r="A6" s="8"/>
      <c r="B6" s="8"/>
      <c r="C6" s="8"/>
      <c r="D6" s="8"/>
      <c r="E6" s="8"/>
      <c r="F6" s="8"/>
      <c r="G6" s="8"/>
      <c r="H6" s="8"/>
      <c r="I6" s="8"/>
      <c r="J6" s="8"/>
      <c r="K6" s="8"/>
      <c r="L6" s="8"/>
      <c r="M6" s="8"/>
      <c r="N6" s="8"/>
      <c r="O6" s="8"/>
      <c r="P6" s="8"/>
      <c r="Q6" s="8"/>
      <c r="R6" s="8"/>
      <c r="S6" s="8"/>
      <c r="T6" s="8"/>
      <c r="U6" s="8"/>
      <c r="V6" s="8"/>
      <c r="W6" s="8"/>
      <c r="X6" s="8"/>
      <c r="Y6" s="8"/>
      <c r="Z6" s="8"/>
    </row>
    <row r="7" spans="1:26" ht="12.75" customHeight="1" x14ac:dyDescent="0.25">
      <c r="A7" s="8"/>
      <c r="B7" s="8"/>
      <c r="C7" s="8"/>
      <c r="D7" s="8"/>
      <c r="E7" s="8"/>
      <c r="F7" s="8"/>
      <c r="G7" s="8"/>
      <c r="H7" s="8"/>
      <c r="I7" s="8"/>
      <c r="J7" s="8"/>
      <c r="K7" s="8"/>
      <c r="L7" s="8"/>
      <c r="M7" s="8"/>
      <c r="N7" s="8"/>
      <c r="O7" s="8"/>
      <c r="P7" s="8"/>
      <c r="Q7" s="8"/>
      <c r="R7" s="8"/>
      <c r="S7" s="8"/>
      <c r="T7" s="8"/>
      <c r="U7" s="8"/>
      <c r="V7" s="8"/>
      <c r="W7" s="8"/>
      <c r="X7" s="8"/>
      <c r="Y7" s="8"/>
      <c r="Z7" s="8"/>
    </row>
    <row r="8" spans="1:26" ht="12.75" customHeight="1" x14ac:dyDescent="0.25">
      <c r="A8" s="8"/>
      <c r="B8" s="8"/>
      <c r="C8" s="8"/>
      <c r="D8" s="8"/>
      <c r="E8" s="8"/>
      <c r="F8" s="8"/>
      <c r="G8" s="8"/>
      <c r="H8" s="8"/>
      <c r="I8" s="8"/>
      <c r="J8" s="8"/>
      <c r="K8" s="8"/>
      <c r="L8" s="8"/>
      <c r="M8" s="8"/>
      <c r="N8" s="8"/>
      <c r="O8" s="8"/>
      <c r="P8" s="8"/>
      <c r="Q8" s="8"/>
      <c r="R8" s="8"/>
      <c r="S8" s="8"/>
      <c r="T8" s="8"/>
      <c r="U8" s="8"/>
      <c r="V8" s="8"/>
      <c r="W8" s="8"/>
      <c r="X8" s="8"/>
      <c r="Y8" s="8"/>
      <c r="Z8" s="8"/>
    </row>
    <row r="9" spans="1:26" ht="12.75" customHeight="1" x14ac:dyDescent="0.25">
      <c r="A9" s="8"/>
      <c r="B9" s="8"/>
      <c r="C9" s="8"/>
      <c r="D9" s="8"/>
      <c r="E9" s="8"/>
      <c r="F9" s="8"/>
      <c r="G9" s="8"/>
      <c r="H9" s="8"/>
      <c r="I9" s="8"/>
      <c r="J9" s="8"/>
      <c r="K9" s="8"/>
      <c r="L9" s="8"/>
      <c r="M9" s="8"/>
      <c r="N9" s="8"/>
      <c r="O9" s="8"/>
      <c r="P9" s="8"/>
      <c r="Q9" s="8"/>
      <c r="R9" s="8"/>
      <c r="S9" s="8"/>
      <c r="T9" s="8"/>
      <c r="U9" s="8"/>
      <c r="V9" s="8"/>
      <c r="W9" s="8"/>
      <c r="X9" s="8"/>
      <c r="Y9" s="8"/>
      <c r="Z9" s="8"/>
    </row>
    <row r="10" spans="1:26" ht="12.75" customHeight="1" x14ac:dyDescent="0.25">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2.75" customHeight="1" x14ac:dyDescent="0.25">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ht="12.75" customHeight="1" x14ac:dyDescent="0.25">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ht="12.75" customHeight="1" x14ac:dyDescent="0.2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2.75" customHeight="1" x14ac:dyDescent="0.2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ht="12.75" customHeight="1" x14ac:dyDescent="0.2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ht="12.75" customHeight="1" x14ac:dyDescent="0.2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60A20-1FA1-4257-85AA-6B4F47DE80EE}">
  <sheetPr>
    <tabColor rgb="FF00B0F0"/>
  </sheetPr>
  <dimension ref="A1:K39"/>
  <sheetViews>
    <sheetView workbookViewId="0">
      <selection activeCell="I16" sqref="I16"/>
    </sheetView>
  </sheetViews>
  <sheetFormatPr defaultRowHeight="12.5" x14ac:dyDescent="0.25"/>
  <cols>
    <col min="1" max="1" width="29.6328125" customWidth="1"/>
    <col min="2" max="2" width="14.6328125" bestFit="1" customWidth="1"/>
    <col min="3" max="3" width="35.81640625" customWidth="1"/>
    <col min="4" max="4" width="18.90625" customWidth="1"/>
  </cols>
  <sheetData>
    <row r="1" spans="1:11" x14ac:dyDescent="0.25">
      <c r="A1" s="142" t="s">
        <v>235</v>
      </c>
      <c r="B1" s="106">
        <v>45381</v>
      </c>
      <c r="D1" s="6"/>
    </row>
    <row r="2" spans="1:11" ht="13" x14ac:dyDescent="0.25">
      <c r="A2" s="112" t="s">
        <v>0</v>
      </c>
      <c r="B2" s="112" t="s">
        <v>201</v>
      </c>
      <c r="C2" s="113" t="s">
        <v>202</v>
      </c>
      <c r="D2" s="100"/>
      <c r="F2" t="s">
        <v>238</v>
      </c>
    </row>
    <row r="3" spans="1:11" x14ac:dyDescent="0.25">
      <c r="A3" s="114"/>
      <c r="B3" s="131"/>
      <c r="C3" s="115"/>
      <c r="D3" s="100"/>
      <c r="F3" t="s">
        <v>239</v>
      </c>
    </row>
    <row r="4" spans="1:11" x14ac:dyDescent="0.25">
      <c r="A4" s="114"/>
      <c r="B4" s="131"/>
      <c r="C4" s="115"/>
      <c r="D4" s="100"/>
    </row>
    <row r="5" spans="1:11" x14ac:dyDescent="0.25">
      <c r="A5" s="114"/>
      <c r="B5" s="131"/>
      <c r="C5" s="116"/>
      <c r="D5" s="100"/>
      <c r="F5" t="s">
        <v>229</v>
      </c>
      <c r="H5" s="127"/>
    </row>
    <row r="6" spans="1:11" x14ac:dyDescent="0.25">
      <c r="A6" s="117" t="s">
        <v>52</v>
      </c>
      <c r="B6" s="132">
        <v>2100000</v>
      </c>
      <c r="C6" s="115"/>
      <c r="D6" s="100"/>
      <c r="F6">
        <v>48500</v>
      </c>
      <c r="G6" t="s">
        <v>233</v>
      </c>
      <c r="K6" s="124"/>
    </row>
    <row r="7" spans="1:11" x14ac:dyDescent="0.25">
      <c r="A7" s="114"/>
      <c r="B7" s="131"/>
      <c r="C7" s="115"/>
      <c r="D7" s="100"/>
      <c r="F7">
        <v>1295</v>
      </c>
      <c r="G7" s="141" t="s">
        <v>234</v>
      </c>
      <c r="I7" t="s">
        <v>236</v>
      </c>
      <c r="K7" s="124"/>
    </row>
    <row r="8" spans="1:11" x14ac:dyDescent="0.25">
      <c r="B8" s="133"/>
      <c r="F8" s="144"/>
      <c r="G8" s="145"/>
      <c r="H8" s="143"/>
      <c r="I8" s="143"/>
    </row>
    <row r="9" spans="1:11" ht="13" x14ac:dyDescent="0.3">
      <c r="A9" s="109"/>
      <c r="B9" s="134"/>
      <c r="C9" s="110"/>
      <c r="D9" s="100"/>
      <c r="F9" s="146"/>
      <c r="G9" s="147"/>
      <c r="H9" s="143"/>
      <c r="I9" s="7" t="s">
        <v>221</v>
      </c>
    </row>
    <row r="10" spans="1:11" ht="13" x14ac:dyDescent="0.3">
      <c r="A10" s="121" t="s">
        <v>203</v>
      </c>
      <c r="B10" s="135">
        <v>-2079000</v>
      </c>
      <c r="C10" s="123"/>
      <c r="D10" s="100"/>
      <c r="F10" s="146"/>
      <c r="G10" s="148"/>
      <c r="H10" s="143"/>
      <c r="I10" s="7" t="s">
        <v>230</v>
      </c>
    </row>
    <row r="11" spans="1:11" ht="13" x14ac:dyDescent="0.3">
      <c r="A11" s="108" t="s">
        <v>237</v>
      </c>
      <c r="B11" s="136">
        <v>-550000</v>
      </c>
      <c r="C11" s="107"/>
      <c r="D11" s="101"/>
      <c r="G11" s="127"/>
      <c r="I11" s="7" t="s">
        <v>240</v>
      </c>
    </row>
    <row r="12" spans="1:11" x14ac:dyDescent="0.25">
      <c r="A12" s="111" t="s">
        <v>44</v>
      </c>
      <c r="B12" s="137">
        <f>SUM(B3:B11)</f>
        <v>-529000</v>
      </c>
      <c r="C12" s="124"/>
      <c r="D12" s="102"/>
      <c r="I12" s="7" t="s">
        <v>232</v>
      </c>
    </row>
    <row r="13" spans="1:11" x14ac:dyDescent="0.25">
      <c r="A13" s="117"/>
      <c r="B13" s="130"/>
      <c r="C13" s="124"/>
      <c r="D13" s="25"/>
    </row>
    <row r="14" spans="1:11" x14ac:dyDescent="0.25">
      <c r="A14" s="4"/>
      <c r="B14" s="4"/>
      <c r="C14" s="6"/>
      <c r="D14" s="6"/>
    </row>
    <row r="15" spans="1:11" x14ac:dyDescent="0.25">
      <c r="A15" s="29"/>
      <c r="B15" s="29"/>
      <c r="C15" s="30"/>
      <c r="D15" s="6"/>
    </row>
    <row r="16" spans="1:11" x14ac:dyDescent="0.25">
      <c r="A16" s="29"/>
      <c r="B16" s="31"/>
      <c r="C16" s="32"/>
      <c r="D16" s="6"/>
    </row>
    <row r="17" spans="1:4" x14ac:dyDescent="0.25">
      <c r="A17" s="29" t="s">
        <v>90</v>
      </c>
      <c r="B17" s="29">
        <v>35000</v>
      </c>
      <c r="C17" s="31" t="s">
        <v>197</v>
      </c>
      <c r="D17" s="6"/>
    </row>
    <row r="18" spans="1:4" x14ac:dyDescent="0.25">
      <c r="A18" s="29"/>
      <c r="B18" s="29">
        <v>33000</v>
      </c>
      <c r="C18" s="32" t="s">
        <v>224</v>
      </c>
      <c r="D18" s="6"/>
    </row>
    <row r="19" spans="1:4" x14ac:dyDescent="0.25">
      <c r="A19" s="31"/>
      <c r="B19" s="31"/>
      <c r="C19" s="32"/>
      <c r="D19" s="6"/>
    </row>
    <row r="20" spans="1:4" x14ac:dyDescent="0.25">
      <c r="A20" s="29"/>
      <c r="B20" s="29">
        <v>25000</v>
      </c>
      <c r="C20" s="128" t="s">
        <v>225</v>
      </c>
      <c r="D20" s="6"/>
    </row>
    <row r="21" spans="1:4" x14ac:dyDescent="0.25">
      <c r="A21" s="31" t="s">
        <v>13</v>
      </c>
      <c r="B21" s="31"/>
      <c r="C21" s="32">
        <v>2079000</v>
      </c>
      <c r="D21" s="6"/>
    </row>
    <row r="22" spans="1:4" x14ac:dyDescent="0.25">
      <c r="A22" s="24"/>
      <c r="B22" s="24"/>
      <c r="C22" s="4"/>
      <c r="D22" s="6"/>
    </row>
    <row r="23" spans="1:4" ht="13" x14ac:dyDescent="0.3">
      <c r="A23" s="26" t="s">
        <v>26</v>
      </c>
      <c r="B23" s="26"/>
      <c r="C23" s="17"/>
      <c r="D23" s="6"/>
    </row>
    <row r="24" spans="1:4" ht="13" x14ac:dyDescent="0.3">
      <c r="A24" s="9" t="s">
        <v>52</v>
      </c>
      <c r="B24" s="9">
        <v>32</v>
      </c>
      <c r="C24" s="99">
        <v>1959680</v>
      </c>
      <c r="D24" s="6"/>
    </row>
    <row r="25" spans="1:4" ht="13" x14ac:dyDescent="0.3">
      <c r="A25" s="9" t="s">
        <v>56</v>
      </c>
      <c r="B25" s="40">
        <v>200</v>
      </c>
      <c r="C25" s="17">
        <v>25000</v>
      </c>
      <c r="D25" s="6"/>
    </row>
    <row r="26" spans="1:4" ht="13" x14ac:dyDescent="0.3">
      <c r="A26" s="17"/>
      <c r="B26" s="17"/>
      <c r="D26" s="6"/>
    </row>
    <row r="27" spans="1:4" ht="13" x14ac:dyDescent="0.3">
      <c r="A27" s="37"/>
      <c r="B27" s="38"/>
      <c r="C27" s="37"/>
      <c r="D27" s="6"/>
    </row>
    <row r="28" spans="1:4" ht="13" x14ac:dyDescent="0.3">
      <c r="A28" s="17"/>
      <c r="B28" s="17"/>
      <c r="C28" s="99"/>
      <c r="D28" s="6"/>
    </row>
    <row r="29" spans="1:4" ht="13" x14ac:dyDescent="0.3">
      <c r="A29" s="17"/>
      <c r="B29" s="17"/>
      <c r="C29" s="98"/>
      <c r="D29" s="6"/>
    </row>
    <row r="30" spans="1:4" x14ac:dyDescent="0.25">
      <c r="A30" s="7"/>
      <c r="B30" s="40"/>
      <c r="C30" s="40"/>
      <c r="D30" s="6"/>
    </row>
    <row r="31" spans="1:4" x14ac:dyDescent="0.25">
      <c r="A31" s="117" t="s">
        <v>214</v>
      </c>
      <c r="B31" s="120">
        <v>43000</v>
      </c>
      <c r="C31" s="118"/>
      <c r="D31" s="100"/>
    </row>
    <row r="32" spans="1:4" x14ac:dyDescent="0.25">
      <c r="A32" s="7"/>
      <c r="B32" s="7"/>
      <c r="C32" s="7"/>
      <c r="D32" s="6"/>
    </row>
    <row r="33" spans="1:4" x14ac:dyDescent="0.25">
      <c r="A33" s="7"/>
      <c r="B33" s="40"/>
      <c r="C33" s="7"/>
      <c r="D33" s="6"/>
    </row>
    <row r="34" spans="1:4" x14ac:dyDescent="0.25">
      <c r="A34" s="7"/>
      <c r="B34" s="40"/>
      <c r="C34" s="7" t="s">
        <v>221</v>
      </c>
      <c r="D34" s="6"/>
    </row>
    <row r="35" spans="1:4" x14ac:dyDescent="0.25">
      <c r="A35" s="7"/>
      <c r="B35" s="7"/>
      <c r="C35" s="7" t="s">
        <v>222</v>
      </c>
      <c r="D35" s="6"/>
    </row>
    <row r="36" spans="1:4" x14ac:dyDescent="0.25">
      <c r="A36" s="7"/>
      <c r="B36" s="7"/>
      <c r="C36" s="7"/>
      <c r="D36" s="6"/>
    </row>
    <row r="37" spans="1:4" ht="14.5" x14ac:dyDescent="0.25">
      <c r="A37" s="7"/>
      <c r="B37" s="42"/>
      <c r="C37" s="7"/>
      <c r="D37" s="6"/>
    </row>
    <row r="38" spans="1:4" ht="14.5" x14ac:dyDescent="0.25">
      <c r="A38" s="7"/>
      <c r="B38" s="42"/>
      <c r="C38" s="7"/>
      <c r="D38" s="6"/>
    </row>
    <row r="39" spans="1:4" ht="14.5" x14ac:dyDescent="0.25">
      <c r="A39" s="7"/>
      <c r="B39" s="42"/>
      <c r="C39" s="7"/>
      <c r="D39" s="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C257-9761-4F53-AFAD-9D3886D30566}">
  <sheetPr>
    <tabColor theme="3" tint="-0.249977111117893"/>
  </sheetPr>
  <dimension ref="A1:I39"/>
  <sheetViews>
    <sheetView topLeftCell="A17" workbookViewId="0">
      <selection activeCell="C8" sqref="C8"/>
    </sheetView>
  </sheetViews>
  <sheetFormatPr defaultRowHeight="12.5" x14ac:dyDescent="0.25"/>
  <cols>
    <col min="1" max="1" width="29.6328125" customWidth="1"/>
    <col min="2" max="2" width="14.6328125" bestFit="1" customWidth="1"/>
    <col min="3" max="3" width="35.81640625" customWidth="1"/>
    <col min="4" max="4" width="18.90625" customWidth="1"/>
  </cols>
  <sheetData>
    <row r="1" spans="1:9" x14ac:dyDescent="0.25">
      <c r="A1" s="105" t="s">
        <v>195</v>
      </c>
      <c r="B1" s="106">
        <v>44314</v>
      </c>
      <c r="D1" s="6"/>
    </row>
    <row r="2" spans="1:9" ht="13" x14ac:dyDescent="0.25">
      <c r="A2" s="112" t="s">
        <v>0</v>
      </c>
      <c r="B2" s="112" t="s">
        <v>201</v>
      </c>
      <c r="C2" s="113" t="s">
        <v>202</v>
      </c>
      <c r="D2" s="100"/>
    </row>
    <row r="3" spans="1:9" x14ac:dyDescent="0.25">
      <c r="A3" s="114" t="s">
        <v>6</v>
      </c>
      <c r="B3" s="131"/>
      <c r="C3" s="115"/>
      <c r="D3" s="100"/>
    </row>
    <row r="4" spans="1:9" x14ac:dyDescent="0.25">
      <c r="A4" s="114" t="s">
        <v>8</v>
      </c>
      <c r="B4" s="131">
        <v>45000</v>
      </c>
      <c r="C4" s="115" t="s">
        <v>200</v>
      </c>
      <c r="D4" s="100"/>
    </row>
    <row r="5" spans="1:9" x14ac:dyDescent="0.25">
      <c r="A5" s="114"/>
      <c r="B5" s="131"/>
      <c r="C5" s="116"/>
      <c r="D5" s="100"/>
    </row>
    <row r="6" spans="1:9" x14ac:dyDescent="0.25">
      <c r="A6" s="117" t="s">
        <v>52</v>
      </c>
      <c r="B6" s="132">
        <v>1999000</v>
      </c>
      <c r="C6" s="115"/>
      <c r="D6" s="100"/>
    </row>
    <row r="7" spans="1:9" x14ac:dyDescent="0.25">
      <c r="A7" s="114"/>
      <c r="B7" s="131"/>
      <c r="C7" s="115"/>
      <c r="D7" s="100"/>
    </row>
    <row r="8" spans="1:9" x14ac:dyDescent="0.25">
      <c r="B8" s="133"/>
      <c r="F8" s="107"/>
      <c r="G8" s="101"/>
      <c r="H8" t="s">
        <v>229</v>
      </c>
    </row>
    <row r="9" spans="1:9" ht="13" x14ac:dyDescent="0.3">
      <c r="A9" s="109"/>
      <c r="B9" s="134"/>
      <c r="C9" s="110"/>
      <c r="D9" s="100"/>
      <c r="F9" s="124">
        <f>(E9*2.5)/100</f>
        <v>0</v>
      </c>
      <c r="G9" s="102" t="s">
        <v>227</v>
      </c>
      <c r="H9">
        <v>48500</v>
      </c>
      <c r="I9" t="s">
        <v>233</v>
      </c>
    </row>
    <row r="10" spans="1:9" ht="13" x14ac:dyDescent="0.3">
      <c r="A10" s="121" t="s">
        <v>203</v>
      </c>
      <c r="B10" s="135">
        <v>-2875250</v>
      </c>
      <c r="C10" s="123"/>
      <c r="D10" s="100"/>
      <c r="F10" s="124">
        <f>(E10*2.5)/100</f>
        <v>0</v>
      </c>
      <c r="G10" s="25" t="s">
        <v>228</v>
      </c>
      <c r="H10">
        <v>1295</v>
      </c>
      <c r="I10" s="141" t="s">
        <v>234</v>
      </c>
    </row>
    <row r="11" spans="1:9" ht="13" x14ac:dyDescent="0.3">
      <c r="A11" s="108"/>
      <c r="B11" s="136"/>
      <c r="C11" s="107"/>
      <c r="D11" s="101"/>
      <c r="G11" s="127"/>
    </row>
    <row r="12" spans="1:9" x14ac:dyDescent="0.25">
      <c r="A12" s="111" t="s">
        <v>44</v>
      </c>
      <c r="B12" s="137">
        <f>SUM(B3:B11)</f>
        <v>-831250</v>
      </c>
      <c r="C12" s="124"/>
      <c r="D12" s="102"/>
    </row>
    <row r="13" spans="1:9" x14ac:dyDescent="0.25">
      <c r="A13" s="117"/>
      <c r="B13" s="130"/>
      <c r="C13" s="124"/>
      <c r="D13" s="25"/>
    </row>
    <row r="14" spans="1:9" x14ac:dyDescent="0.25">
      <c r="A14" s="4"/>
      <c r="B14" s="4"/>
      <c r="C14" s="6"/>
      <c r="D14" s="6"/>
    </row>
    <row r="15" spans="1:9" x14ac:dyDescent="0.25">
      <c r="A15" s="29"/>
      <c r="B15" s="29"/>
      <c r="C15" s="30"/>
      <c r="D15" s="6"/>
    </row>
    <row r="16" spans="1:9" x14ac:dyDescent="0.25">
      <c r="A16" s="29"/>
      <c r="B16" s="31"/>
      <c r="C16" s="32"/>
      <c r="D16" s="6"/>
    </row>
    <row r="17" spans="1:4" x14ac:dyDescent="0.25">
      <c r="A17" s="29" t="s">
        <v>90</v>
      </c>
      <c r="B17" s="29">
        <v>36500</v>
      </c>
      <c r="C17" s="31" t="s">
        <v>197</v>
      </c>
      <c r="D17" s="6"/>
    </row>
    <row r="18" spans="1:4" x14ac:dyDescent="0.25">
      <c r="A18" s="29"/>
      <c r="B18" s="29">
        <v>20000</v>
      </c>
      <c r="C18" s="32" t="s">
        <v>224</v>
      </c>
      <c r="D18" s="6"/>
    </row>
    <row r="19" spans="1:4" x14ac:dyDescent="0.25">
      <c r="A19" s="31"/>
      <c r="B19" s="31"/>
      <c r="C19" s="32"/>
      <c r="D19" s="6"/>
    </row>
    <row r="20" spans="1:4" x14ac:dyDescent="0.25">
      <c r="A20" s="29"/>
      <c r="B20" s="29">
        <v>35000</v>
      </c>
      <c r="C20" s="128" t="s">
        <v>225</v>
      </c>
      <c r="D20" s="6"/>
    </row>
    <row r="21" spans="1:4" x14ac:dyDescent="0.25">
      <c r="A21" s="31" t="s">
        <v>13</v>
      </c>
      <c r="B21" s="31"/>
      <c r="C21" s="32" t="s">
        <v>226</v>
      </c>
      <c r="D21" s="6"/>
    </row>
    <row r="22" spans="1:4" x14ac:dyDescent="0.25">
      <c r="A22" s="24"/>
      <c r="B22" s="24"/>
      <c r="C22" s="4"/>
      <c r="D22" s="6"/>
    </row>
    <row r="23" spans="1:4" ht="13" x14ac:dyDescent="0.3">
      <c r="A23" s="26" t="s">
        <v>26</v>
      </c>
      <c r="B23" s="26"/>
      <c r="C23" s="17"/>
      <c r="D23" s="6"/>
    </row>
    <row r="24" spans="1:4" ht="13" x14ac:dyDescent="0.3">
      <c r="A24" s="9" t="s">
        <v>52</v>
      </c>
      <c r="B24" s="9">
        <v>32</v>
      </c>
      <c r="C24" s="99">
        <v>1585600</v>
      </c>
      <c r="D24" s="6"/>
    </row>
    <row r="25" spans="1:4" ht="13" x14ac:dyDescent="0.3">
      <c r="A25" s="9" t="s">
        <v>56</v>
      </c>
      <c r="B25" s="40">
        <v>200</v>
      </c>
      <c r="C25" s="17">
        <v>13500</v>
      </c>
      <c r="D25" s="6"/>
    </row>
    <row r="26" spans="1:4" ht="13" x14ac:dyDescent="0.3">
      <c r="A26" s="17"/>
      <c r="B26" s="17"/>
      <c r="D26" s="6"/>
    </row>
    <row r="27" spans="1:4" ht="13" x14ac:dyDescent="0.3">
      <c r="A27" s="37"/>
      <c r="B27" s="38"/>
      <c r="C27" s="37"/>
      <c r="D27" s="6"/>
    </row>
    <row r="28" spans="1:4" ht="13" x14ac:dyDescent="0.3">
      <c r="A28" s="17"/>
      <c r="B28" s="17"/>
      <c r="C28" s="99"/>
      <c r="D28" s="6"/>
    </row>
    <row r="29" spans="1:4" ht="13" x14ac:dyDescent="0.3">
      <c r="A29" s="17"/>
      <c r="B29" s="17"/>
      <c r="C29" s="98"/>
      <c r="D29" s="6"/>
    </row>
    <row r="30" spans="1:4" x14ac:dyDescent="0.25">
      <c r="A30" s="7"/>
      <c r="B30" s="40"/>
      <c r="C30" s="40"/>
      <c r="D30" s="6"/>
    </row>
    <row r="31" spans="1:4" x14ac:dyDescent="0.25">
      <c r="A31" s="117" t="s">
        <v>214</v>
      </c>
      <c r="B31" s="120">
        <v>21500</v>
      </c>
      <c r="C31" s="118"/>
      <c r="D31" s="100"/>
    </row>
    <row r="32" spans="1:4" x14ac:dyDescent="0.25">
      <c r="A32" s="7"/>
      <c r="B32" s="7"/>
      <c r="C32" s="7"/>
      <c r="D32" s="6"/>
    </row>
    <row r="33" spans="1:4" x14ac:dyDescent="0.25">
      <c r="A33" s="7"/>
      <c r="B33" s="40"/>
      <c r="C33" s="7"/>
      <c r="D33" s="6"/>
    </row>
    <row r="34" spans="1:4" x14ac:dyDescent="0.25">
      <c r="A34" s="7"/>
      <c r="B34" s="40"/>
      <c r="C34" s="7" t="s">
        <v>221</v>
      </c>
      <c r="D34" s="6"/>
    </row>
    <row r="35" spans="1:4" x14ac:dyDescent="0.25">
      <c r="A35" s="7"/>
      <c r="B35" s="7"/>
      <c r="C35" s="7" t="s">
        <v>222</v>
      </c>
      <c r="D35" s="6"/>
    </row>
    <row r="36" spans="1:4" x14ac:dyDescent="0.25">
      <c r="A36" s="7"/>
      <c r="B36" s="7"/>
      <c r="C36" s="7"/>
      <c r="D36" s="6"/>
    </row>
    <row r="37" spans="1:4" ht="14.5" x14ac:dyDescent="0.25">
      <c r="A37" s="7"/>
      <c r="B37" s="42"/>
      <c r="C37" s="7"/>
      <c r="D37" s="6"/>
    </row>
    <row r="38" spans="1:4" ht="14.5" x14ac:dyDescent="0.25">
      <c r="A38" s="7"/>
      <c r="B38" s="42"/>
      <c r="C38" s="7"/>
      <c r="D38" s="6"/>
    </row>
    <row r="39" spans="1:4" ht="14.5" x14ac:dyDescent="0.25">
      <c r="A39" s="7"/>
      <c r="B39" s="42"/>
      <c r="C39" s="7"/>
      <c r="D39" s="6"/>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90601-F2E3-4B85-BA2B-0F5D63D7B872}">
  <sheetPr>
    <tabColor rgb="FFC00000"/>
  </sheetPr>
  <dimension ref="A1:K39"/>
  <sheetViews>
    <sheetView zoomScale="69" zoomScaleNormal="69" workbookViewId="0">
      <selection sqref="A1:XFD1048576"/>
    </sheetView>
  </sheetViews>
  <sheetFormatPr defaultRowHeight="12.5" x14ac:dyDescent="0.25"/>
  <cols>
    <col min="1" max="1" width="29.6328125" customWidth="1"/>
    <col min="2" max="2" width="14.6328125" bestFit="1" customWidth="1"/>
    <col min="3" max="3" width="35.81640625" customWidth="1"/>
    <col min="4" max="4" width="18.90625" customWidth="1"/>
    <col min="5" max="5" width="20.08984375" customWidth="1"/>
  </cols>
  <sheetData>
    <row r="1" spans="1:11" x14ac:dyDescent="0.25">
      <c r="A1" s="105" t="s">
        <v>195</v>
      </c>
      <c r="B1" s="106">
        <v>44314</v>
      </c>
      <c r="D1" s="6"/>
    </row>
    <row r="2" spans="1:11" ht="13" x14ac:dyDescent="0.25">
      <c r="A2" s="112" t="s">
        <v>0</v>
      </c>
      <c r="B2" s="112" t="s">
        <v>201</v>
      </c>
      <c r="C2" s="113" t="s">
        <v>202</v>
      </c>
      <c r="D2" s="100"/>
    </row>
    <row r="3" spans="1:11" x14ac:dyDescent="0.25">
      <c r="A3" s="114" t="s">
        <v>6</v>
      </c>
      <c r="B3" s="119">
        <v>100000</v>
      </c>
      <c r="C3" s="115"/>
      <c r="D3" s="100"/>
      <c r="K3" t="s">
        <v>223</v>
      </c>
    </row>
    <row r="4" spans="1:11" x14ac:dyDescent="0.25">
      <c r="A4" s="114" t="s">
        <v>8</v>
      </c>
      <c r="B4" s="119">
        <v>45000</v>
      </c>
      <c r="C4" s="115" t="s">
        <v>200</v>
      </c>
      <c r="D4" s="100"/>
    </row>
    <row r="5" spans="1:11" x14ac:dyDescent="0.25">
      <c r="A5" s="114"/>
      <c r="B5" s="119"/>
      <c r="C5" s="116"/>
      <c r="D5" s="100"/>
    </row>
    <row r="6" spans="1:11" x14ac:dyDescent="0.25">
      <c r="A6" s="117" t="s">
        <v>52</v>
      </c>
      <c r="B6" s="120">
        <v>1599100</v>
      </c>
      <c r="C6" s="115"/>
      <c r="D6" s="100"/>
    </row>
    <row r="7" spans="1:11" x14ac:dyDescent="0.25">
      <c r="A7" s="114"/>
      <c r="B7" s="119"/>
      <c r="C7" s="115"/>
      <c r="D7" s="100"/>
    </row>
    <row r="9" spans="1:11" ht="13" x14ac:dyDescent="0.3">
      <c r="A9" s="109"/>
      <c r="B9" s="109"/>
      <c r="C9" s="110"/>
      <c r="D9" s="100"/>
    </row>
    <row r="10" spans="1:11" ht="13" x14ac:dyDescent="0.3">
      <c r="A10" s="121" t="s">
        <v>203</v>
      </c>
      <c r="B10" s="29">
        <v>-473246</v>
      </c>
      <c r="C10" s="123"/>
      <c r="D10" s="100"/>
    </row>
    <row r="11" spans="1:11" ht="13" x14ac:dyDescent="0.3">
      <c r="A11" s="108"/>
      <c r="B11" s="108"/>
      <c r="C11" s="107"/>
      <c r="D11" s="101"/>
      <c r="E11" t="s">
        <v>229</v>
      </c>
      <c r="G11" s="127"/>
    </row>
    <row r="12" spans="1:11" x14ac:dyDescent="0.25">
      <c r="A12" s="111" t="s">
        <v>44</v>
      </c>
      <c r="B12" s="124">
        <f>SUM(B3:B11)</f>
        <v>1270854</v>
      </c>
      <c r="C12" s="124">
        <f>(B12*2.5)/100</f>
        <v>31771.35</v>
      </c>
      <c r="D12" s="102" t="s">
        <v>227</v>
      </c>
      <c r="E12">
        <v>48500</v>
      </c>
      <c r="F12" t="s">
        <v>233</v>
      </c>
      <c r="J12" s="124"/>
    </row>
    <row r="13" spans="1:11" x14ac:dyDescent="0.25">
      <c r="A13" s="117" t="s">
        <v>214</v>
      </c>
      <c r="B13" s="103">
        <v>14000</v>
      </c>
      <c r="C13" s="124">
        <f>(B13*2.5)/100</f>
        <v>350</v>
      </c>
      <c r="D13" s="25" t="s">
        <v>228</v>
      </c>
      <c r="E13">
        <v>1295</v>
      </c>
      <c r="F13" s="141" t="s">
        <v>234</v>
      </c>
      <c r="H13" t="s">
        <v>236</v>
      </c>
      <c r="J13" s="124"/>
    </row>
    <row r="14" spans="1:11" x14ac:dyDescent="0.25">
      <c r="A14" s="4"/>
      <c r="B14" s="4"/>
      <c r="C14" s="6"/>
      <c r="D14" s="6"/>
    </row>
    <row r="15" spans="1:11" x14ac:dyDescent="0.25">
      <c r="A15" s="29"/>
      <c r="B15" s="29"/>
      <c r="C15" s="30"/>
      <c r="D15" s="124"/>
    </row>
    <row r="16" spans="1:11" x14ac:dyDescent="0.25">
      <c r="A16" s="29"/>
      <c r="B16" s="31"/>
      <c r="C16" s="32"/>
      <c r="D16" s="124"/>
    </row>
    <row r="17" spans="1:8" x14ac:dyDescent="0.25">
      <c r="A17" s="29" t="s">
        <v>90</v>
      </c>
      <c r="B17" s="29">
        <v>6200</v>
      </c>
      <c r="C17" s="31" t="s">
        <v>197</v>
      </c>
      <c r="D17" s="6"/>
      <c r="H17">
        <v>21500</v>
      </c>
    </row>
    <row r="18" spans="1:8" x14ac:dyDescent="0.25">
      <c r="A18" s="29"/>
      <c r="B18" s="29"/>
      <c r="C18" s="32"/>
      <c r="D18" s="6"/>
    </row>
    <row r="19" spans="1:8" x14ac:dyDescent="0.25">
      <c r="A19" s="31"/>
      <c r="B19" s="31"/>
      <c r="C19" s="32"/>
      <c r="D19" s="6"/>
    </row>
    <row r="20" spans="1:8" x14ac:dyDescent="0.25">
      <c r="A20" s="29"/>
      <c r="B20" s="29"/>
      <c r="C20" s="29"/>
      <c r="D20" s="6"/>
    </row>
    <row r="21" spans="1:8" x14ac:dyDescent="0.25">
      <c r="A21" s="31" t="s">
        <v>13</v>
      </c>
      <c r="B21" s="31"/>
      <c r="C21" s="32" t="s">
        <v>218</v>
      </c>
      <c r="D21" s="6"/>
    </row>
    <row r="22" spans="1:8" x14ac:dyDescent="0.25">
      <c r="A22" s="24"/>
      <c r="B22" s="24"/>
      <c r="C22" s="4"/>
      <c r="D22" s="6"/>
    </row>
    <row r="23" spans="1:8" ht="13" x14ac:dyDescent="0.3">
      <c r="A23" s="26" t="s">
        <v>26</v>
      </c>
      <c r="B23" s="26"/>
      <c r="C23" s="17" t="s">
        <v>217</v>
      </c>
      <c r="D23" s="6"/>
    </row>
    <row r="24" spans="1:8" ht="25.5" x14ac:dyDescent="0.3">
      <c r="A24" s="9" t="s">
        <v>52</v>
      </c>
      <c r="B24" s="9">
        <v>32</v>
      </c>
      <c r="C24" s="99">
        <v>1585600</v>
      </c>
      <c r="D24" s="6" t="s">
        <v>220</v>
      </c>
    </row>
    <row r="25" spans="1:8" ht="13" x14ac:dyDescent="0.3">
      <c r="A25" s="9" t="s">
        <v>56</v>
      </c>
      <c r="B25" s="40">
        <v>200</v>
      </c>
      <c r="C25" s="17">
        <v>13500</v>
      </c>
      <c r="D25" s="6" t="s">
        <v>219</v>
      </c>
    </row>
    <row r="26" spans="1:8" ht="13" x14ac:dyDescent="0.3">
      <c r="A26" s="17"/>
      <c r="B26" s="17"/>
      <c r="D26" s="6"/>
    </row>
    <row r="27" spans="1:8" ht="13" x14ac:dyDescent="0.3">
      <c r="A27" s="37"/>
      <c r="B27" s="38"/>
      <c r="C27" s="37"/>
      <c r="D27" s="6"/>
    </row>
    <row r="28" spans="1:8" ht="13" x14ac:dyDescent="0.3">
      <c r="A28" s="17"/>
      <c r="B28" s="17"/>
      <c r="C28" s="99">
        <f>SUM(C24+C25)</f>
        <v>1599100</v>
      </c>
      <c r="D28" s="6"/>
    </row>
    <row r="29" spans="1:8" ht="13" x14ac:dyDescent="0.3">
      <c r="A29" s="17"/>
      <c r="B29" s="17"/>
      <c r="C29" s="98"/>
      <c r="D29" s="6"/>
    </row>
    <row r="30" spans="1:8" x14ac:dyDescent="0.25">
      <c r="A30" s="7"/>
      <c r="B30" s="40"/>
      <c r="C30" s="40"/>
      <c r="D30" s="6"/>
    </row>
    <row r="31" spans="1:8" x14ac:dyDescent="0.25">
      <c r="A31" s="117" t="s">
        <v>214</v>
      </c>
      <c r="B31" s="120">
        <v>14000</v>
      </c>
      <c r="C31" s="118"/>
      <c r="D31" s="100"/>
    </row>
    <row r="32" spans="1:8" x14ac:dyDescent="0.25">
      <c r="A32" s="7"/>
      <c r="B32" s="7"/>
      <c r="C32" s="7"/>
      <c r="D32" s="6"/>
    </row>
    <row r="33" spans="1:8" x14ac:dyDescent="0.25">
      <c r="A33" s="7"/>
      <c r="B33" s="40"/>
      <c r="C33" s="7"/>
      <c r="D33" s="6"/>
    </row>
    <row r="34" spans="1:8" x14ac:dyDescent="0.25">
      <c r="A34" s="7"/>
      <c r="B34" s="40"/>
      <c r="C34" s="7" t="s">
        <v>221</v>
      </c>
      <c r="D34" s="6"/>
    </row>
    <row r="35" spans="1:8" x14ac:dyDescent="0.25">
      <c r="A35" s="7"/>
      <c r="B35" s="7"/>
      <c r="C35" s="7" t="s">
        <v>230</v>
      </c>
      <c r="D35" s="6"/>
    </row>
    <row r="36" spans="1:8" x14ac:dyDescent="0.25">
      <c r="A36" s="7"/>
      <c r="B36" s="7"/>
      <c r="C36" s="7" t="s">
        <v>231</v>
      </c>
      <c r="D36" s="6"/>
    </row>
    <row r="37" spans="1:8" ht="14.5" x14ac:dyDescent="0.25">
      <c r="A37" s="7"/>
      <c r="B37" s="42"/>
      <c r="C37" s="7" t="s">
        <v>232</v>
      </c>
      <c r="D37" s="6"/>
      <c r="G37" s="107"/>
      <c r="H37" s="101"/>
    </row>
    <row r="38" spans="1:8" ht="14.5" x14ac:dyDescent="0.25">
      <c r="A38" s="7"/>
      <c r="B38" s="42"/>
      <c r="C38" s="7"/>
      <c r="D38" s="6"/>
      <c r="G38" s="138"/>
      <c r="H38" s="139"/>
    </row>
    <row r="39" spans="1:8" ht="14.5" x14ac:dyDescent="0.25">
      <c r="A39" s="7"/>
      <c r="B39" s="42"/>
      <c r="C39" s="7"/>
      <c r="D39" s="6"/>
      <c r="G39" s="129"/>
      <c r="H39" s="140"/>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F0723-07EF-43CF-AD3A-03FA70B2388D}">
  <sheetPr>
    <tabColor theme="9"/>
  </sheetPr>
  <dimension ref="A1:G41"/>
  <sheetViews>
    <sheetView topLeftCell="A10" zoomScale="74" zoomScaleNormal="74" workbookViewId="0">
      <selection activeCell="B1" sqref="B1:B1048576"/>
    </sheetView>
  </sheetViews>
  <sheetFormatPr defaultRowHeight="12.5" x14ac:dyDescent="0.25"/>
  <cols>
    <col min="1" max="1" width="29.6328125" customWidth="1"/>
    <col min="2" max="2" width="14.6328125" bestFit="1" customWidth="1"/>
    <col min="3" max="3" width="35.81640625" customWidth="1"/>
    <col min="4" max="4" width="18.90625" customWidth="1"/>
  </cols>
  <sheetData>
    <row r="1" spans="1:7" x14ac:dyDescent="0.25">
      <c r="A1" s="105" t="s">
        <v>195</v>
      </c>
      <c r="B1" s="106">
        <v>44314</v>
      </c>
      <c r="D1" s="6"/>
    </row>
    <row r="2" spans="1:7" ht="13" x14ac:dyDescent="0.25">
      <c r="A2" s="112" t="s">
        <v>0</v>
      </c>
      <c r="B2" s="112" t="s">
        <v>201</v>
      </c>
      <c r="C2" s="113" t="s">
        <v>202</v>
      </c>
      <c r="D2" s="100"/>
    </row>
    <row r="3" spans="1:7" x14ac:dyDescent="0.25">
      <c r="A3" s="114" t="s">
        <v>6</v>
      </c>
      <c r="B3" s="119">
        <v>100000</v>
      </c>
      <c r="C3" s="115"/>
      <c r="D3" s="100"/>
    </row>
    <row r="4" spans="1:7" x14ac:dyDescent="0.25">
      <c r="A4" s="114" t="s">
        <v>8</v>
      </c>
      <c r="B4" s="119">
        <v>45000</v>
      </c>
      <c r="C4" s="115" t="s">
        <v>200</v>
      </c>
      <c r="D4" s="100"/>
    </row>
    <row r="5" spans="1:7" x14ac:dyDescent="0.25">
      <c r="A5" s="114"/>
      <c r="B5" s="119"/>
      <c r="C5" s="116"/>
      <c r="D5" s="100"/>
    </row>
    <row r="6" spans="1:7" x14ac:dyDescent="0.25">
      <c r="A6" s="117" t="s">
        <v>52</v>
      </c>
      <c r="B6" s="120">
        <v>1435600</v>
      </c>
      <c r="C6" s="115"/>
      <c r="D6" s="100"/>
    </row>
    <row r="7" spans="1:7" x14ac:dyDescent="0.25">
      <c r="A7" s="117" t="s">
        <v>213</v>
      </c>
      <c r="B7" s="120">
        <v>380000</v>
      </c>
      <c r="C7" s="118"/>
      <c r="D7" s="100"/>
    </row>
    <row r="8" spans="1:7" x14ac:dyDescent="0.25">
      <c r="A8" s="114"/>
      <c r="B8" s="119"/>
      <c r="C8" s="115"/>
      <c r="D8" s="100"/>
    </row>
    <row r="10" spans="1:7" ht="13" x14ac:dyDescent="0.3">
      <c r="A10" s="109"/>
      <c r="B10" s="109"/>
      <c r="C10" s="110"/>
      <c r="D10" s="100"/>
    </row>
    <row r="11" spans="1:7" ht="13" x14ac:dyDescent="0.3">
      <c r="A11" s="121" t="s">
        <v>203</v>
      </c>
      <c r="B11" s="122">
        <v>-892434</v>
      </c>
      <c r="C11" s="123"/>
      <c r="D11" s="100"/>
    </row>
    <row r="12" spans="1:7" ht="13" x14ac:dyDescent="0.3">
      <c r="A12" s="114" t="s">
        <v>184</v>
      </c>
      <c r="B12" s="122">
        <v>-400000</v>
      </c>
      <c r="C12" s="110"/>
      <c r="D12" s="100"/>
    </row>
    <row r="13" spans="1:7" ht="13" x14ac:dyDescent="0.3">
      <c r="A13" s="108"/>
      <c r="B13" s="108"/>
      <c r="C13" s="107"/>
      <c r="D13" s="101"/>
      <c r="G13" s="127"/>
    </row>
    <row r="14" spans="1:7" x14ac:dyDescent="0.25">
      <c r="A14" s="111" t="s">
        <v>44</v>
      </c>
      <c r="B14" s="124">
        <f>SUM(B3:B13)</f>
        <v>668166</v>
      </c>
      <c r="C14" s="124">
        <f>(B14*2.5)/100</f>
        <v>16704.150000000001</v>
      </c>
      <c r="D14" s="102"/>
    </row>
    <row r="15" spans="1:7" x14ac:dyDescent="0.25">
      <c r="A15" s="117" t="s">
        <v>214</v>
      </c>
      <c r="B15" s="103">
        <v>37800</v>
      </c>
      <c r="C15" s="124">
        <f>(B15*2.5)/100</f>
        <v>945</v>
      </c>
      <c r="D15" s="25"/>
    </row>
    <row r="16" spans="1:7" x14ac:dyDescent="0.25">
      <c r="A16" s="4"/>
      <c r="B16" s="4"/>
      <c r="C16" s="6"/>
      <c r="D16" s="6"/>
    </row>
    <row r="17" spans="1:4" x14ac:dyDescent="0.25">
      <c r="A17" s="29"/>
      <c r="B17" s="29"/>
      <c r="C17" s="30"/>
      <c r="D17" s="6"/>
    </row>
    <row r="18" spans="1:4" x14ac:dyDescent="0.25">
      <c r="A18" s="29"/>
      <c r="B18" s="31"/>
      <c r="C18" s="32"/>
      <c r="D18" s="6"/>
    </row>
    <row r="19" spans="1:4" x14ac:dyDescent="0.25">
      <c r="A19" s="29" t="s">
        <v>90</v>
      </c>
      <c r="B19" s="29">
        <v>12014.17</v>
      </c>
      <c r="C19" s="31" t="s">
        <v>197</v>
      </c>
      <c r="D19" s="6"/>
    </row>
    <row r="20" spans="1:4" x14ac:dyDescent="0.25">
      <c r="A20" s="29"/>
      <c r="B20" s="29"/>
      <c r="C20" s="32"/>
      <c r="D20" s="6"/>
    </row>
    <row r="21" spans="1:4" x14ac:dyDescent="0.25">
      <c r="A21" s="31"/>
      <c r="B21" s="31"/>
      <c r="C21" s="32"/>
      <c r="D21" s="6"/>
    </row>
    <row r="22" spans="1:4" x14ac:dyDescent="0.25">
      <c r="A22" s="29"/>
      <c r="B22" s="29"/>
      <c r="C22" s="29"/>
      <c r="D22" s="6"/>
    </row>
    <row r="23" spans="1:4" x14ac:dyDescent="0.25">
      <c r="A23" s="31" t="s">
        <v>13</v>
      </c>
      <c r="B23" s="31"/>
      <c r="C23" s="32" t="s">
        <v>218</v>
      </c>
      <c r="D23" s="6"/>
    </row>
    <row r="24" spans="1:4" x14ac:dyDescent="0.25">
      <c r="A24" s="24"/>
      <c r="B24" s="24"/>
      <c r="C24" s="4"/>
      <c r="D24" s="6"/>
    </row>
    <row r="25" spans="1:4" ht="13" x14ac:dyDescent="0.3">
      <c r="A25" s="26" t="s">
        <v>26</v>
      </c>
      <c r="B25" s="26"/>
      <c r="C25" s="17" t="s">
        <v>217</v>
      </c>
      <c r="D25" s="6"/>
    </row>
    <row r="26" spans="1:4" ht="25.5" x14ac:dyDescent="0.3">
      <c r="A26" s="9" t="s">
        <v>52</v>
      </c>
      <c r="B26" s="9">
        <v>32</v>
      </c>
      <c r="C26" s="99">
        <v>1420800</v>
      </c>
      <c r="D26" s="6" t="s">
        <v>215</v>
      </c>
    </row>
    <row r="27" spans="1:4" ht="13" x14ac:dyDescent="0.3">
      <c r="A27" s="9" t="s">
        <v>56</v>
      </c>
      <c r="B27" s="40">
        <v>200</v>
      </c>
      <c r="C27" s="17">
        <v>14800</v>
      </c>
      <c r="D27" s="6" t="s">
        <v>216</v>
      </c>
    </row>
    <row r="28" spans="1:4" ht="13" x14ac:dyDescent="0.3">
      <c r="A28" s="17"/>
      <c r="B28" s="17"/>
      <c r="D28" s="6"/>
    </row>
    <row r="29" spans="1:4" ht="13" x14ac:dyDescent="0.3">
      <c r="A29" s="37"/>
      <c r="B29" s="38"/>
      <c r="C29" s="37"/>
      <c r="D29" s="6"/>
    </row>
    <row r="30" spans="1:4" ht="13" x14ac:dyDescent="0.3">
      <c r="A30" s="17"/>
      <c r="B30" s="17"/>
      <c r="C30" s="99">
        <f>SUM(C26+C27)</f>
        <v>1435600</v>
      </c>
      <c r="D30" s="6"/>
    </row>
    <row r="31" spans="1:4" ht="13" x14ac:dyDescent="0.3">
      <c r="A31" s="17"/>
      <c r="B31" s="17"/>
      <c r="C31" s="98"/>
      <c r="D31" s="6"/>
    </row>
    <row r="32" spans="1:4" x14ac:dyDescent="0.25">
      <c r="A32" s="7"/>
      <c r="B32" s="40"/>
      <c r="C32" s="40"/>
      <c r="D32" s="6"/>
    </row>
    <row r="33" spans="1:4" x14ac:dyDescent="0.25">
      <c r="A33" s="117" t="s">
        <v>214</v>
      </c>
      <c r="B33" s="120">
        <v>37000</v>
      </c>
      <c r="C33" s="118"/>
      <c r="D33" s="100"/>
    </row>
    <row r="34" spans="1:4" x14ac:dyDescent="0.25">
      <c r="A34" s="7"/>
      <c r="B34" s="7"/>
      <c r="C34" s="7"/>
      <c r="D34" s="6"/>
    </row>
    <row r="35" spans="1:4" x14ac:dyDescent="0.25">
      <c r="A35" s="7"/>
      <c r="B35" s="40"/>
      <c r="C35" s="7"/>
      <c r="D35" s="6"/>
    </row>
    <row r="36" spans="1:4" x14ac:dyDescent="0.25">
      <c r="A36" s="7"/>
      <c r="B36" s="40"/>
      <c r="C36" s="7"/>
      <c r="D36" s="6"/>
    </row>
    <row r="37" spans="1:4" x14ac:dyDescent="0.25">
      <c r="A37" s="7"/>
      <c r="B37" s="7"/>
      <c r="C37" s="7"/>
      <c r="D37" s="6"/>
    </row>
    <row r="38" spans="1:4" x14ac:dyDescent="0.25">
      <c r="A38" s="7"/>
      <c r="B38" s="7"/>
      <c r="C38" s="7"/>
      <c r="D38" s="6"/>
    </row>
    <row r="39" spans="1:4" ht="14.5" x14ac:dyDescent="0.25">
      <c r="A39" s="7"/>
      <c r="B39" s="42"/>
      <c r="C39" s="7"/>
      <c r="D39" s="6"/>
    </row>
    <row r="40" spans="1:4" ht="14.5" x14ac:dyDescent="0.25">
      <c r="A40" s="7"/>
      <c r="B40" s="42"/>
      <c r="C40" s="7"/>
      <c r="D40" s="6"/>
    </row>
    <row r="41" spans="1:4" ht="14.5" x14ac:dyDescent="0.25">
      <c r="A41" s="7"/>
      <c r="B41" s="42"/>
      <c r="C41" s="7"/>
      <c r="D41" s="6"/>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DA67-31A6-49C1-9321-822DA4AD89E9}">
  <sheetPr>
    <tabColor theme="8"/>
  </sheetPr>
  <dimension ref="A1:D39"/>
  <sheetViews>
    <sheetView zoomScale="48" zoomScaleNormal="48" workbookViewId="0">
      <selection activeCell="B3" sqref="B3"/>
    </sheetView>
  </sheetViews>
  <sheetFormatPr defaultRowHeight="12.5" x14ac:dyDescent="0.25"/>
  <cols>
    <col min="1" max="1" width="29.6328125" customWidth="1"/>
    <col min="2" max="2" width="14.6328125" bestFit="1" customWidth="1"/>
    <col min="3" max="3" width="35.81640625" customWidth="1"/>
    <col min="4" max="4" width="18.90625" customWidth="1"/>
  </cols>
  <sheetData>
    <row r="1" spans="1:4" x14ac:dyDescent="0.25">
      <c r="A1" s="105" t="s">
        <v>195</v>
      </c>
      <c r="B1" s="106">
        <v>43960</v>
      </c>
      <c r="D1" s="6"/>
    </row>
    <row r="2" spans="1:4" ht="13" x14ac:dyDescent="0.25">
      <c r="A2" s="112" t="s">
        <v>0</v>
      </c>
      <c r="B2" s="112" t="s">
        <v>201</v>
      </c>
      <c r="C2" s="113" t="s">
        <v>202</v>
      </c>
      <c r="D2" s="100"/>
    </row>
    <row r="3" spans="1:4" x14ac:dyDescent="0.25">
      <c r="A3" s="114" t="s">
        <v>6</v>
      </c>
      <c r="B3" s="119">
        <v>100000</v>
      </c>
      <c r="C3" s="115"/>
      <c r="D3" s="100"/>
    </row>
    <row r="4" spans="1:4" x14ac:dyDescent="0.25">
      <c r="A4" s="114" t="s">
        <v>8</v>
      </c>
      <c r="B4" s="119">
        <v>45000</v>
      </c>
      <c r="C4" s="115" t="s">
        <v>200</v>
      </c>
      <c r="D4" s="100"/>
    </row>
    <row r="5" spans="1:4" x14ac:dyDescent="0.25">
      <c r="A5" s="114" t="s">
        <v>196</v>
      </c>
      <c r="B5" s="119">
        <v>1500000</v>
      </c>
      <c r="C5" s="116"/>
      <c r="D5" s="100"/>
    </row>
    <row r="6" spans="1:4" x14ac:dyDescent="0.25">
      <c r="A6" s="117" t="s">
        <v>52</v>
      </c>
      <c r="B6" s="120">
        <v>1378920</v>
      </c>
      <c r="C6" s="115"/>
      <c r="D6" s="100"/>
    </row>
    <row r="7" spans="1:4" x14ac:dyDescent="0.25">
      <c r="A7" s="117"/>
      <c r="B7" s="120"/>
      <c r="C7" s="118"/>
      <c r="D7" s="100"/>
    </row>
    <row r="8" spans="1:4" ht="13" x14ac:dyDescent="0.3">
      <c r="A8" s="109"/>
      <c r="B8" s="109"/>
      <c r="C8" s="110"/>
      <c r="D8" s="100"/>
    </row>
    <row r="9" spans="1:4" ht="13" x14ac:dyDescent="0.3">
      <c r="A9" s="121" t="s">
        <v>203</v>
      </c>
      <c r="B9" s="122">
        <v>-520978.5</v>
      </c>
      <c r="C9" s="123"/>
      <c r="D9" s="100"/>
    </row>
    <row r="10" spans="1:4" ht="13" x14ac:dyDescent="0.3">
      <c r="A10" s="114" t="s">
        <v>184</v>
      </c>
      <c r="B10" s="122">
        <v>-450000</v>
      </c>
      <c r="C10" s="110"/>
      <c r="D10" s="100"/>
    </row>
    <row r="11" spans="1:4" ht="13" x14ac:dyDescent="0.3">
      <c r="A11" s="108"/>
      <c r="B11" s="108"/>
      <c r="C11" s="107"/>
      <c r="D11" s="101"/>
    </row>
    <row r="12" spans="1:4" x14ac:dyDescent="0.25">
      <c r="A12" s="111" t="s">
        <v>44</v>
      </c>
      <c r="B12" s="124">
        <f>SUM(B3:B11)</f>
        <v>2052941.5</v>
      </c>
      <c r="C12" s="111">
        <v>51323.55</v>
      </c>
      <c r="D12" s="102"/>
    </row>
    <row r="13" spans="1:4" x14ac:dyDescent="0.25">
      <c r="A13" s="103"/>
      <c r="B13" s="103"/>
      <c r="C13" s="104"/>
      <c r="D13" s="25"/>
    </row>
    <row r="14" spans="1:4" x14ac:dyDescent="0.25">
      <c r="A14" s="4"/>
      <c r="B14" s="4"/>
      <c r="C14" s="6"/>
      <c r="D14" s="6"/>
    </row>
    <row r="15" spans="1:4" x14ac:dyDescent="0.25">
      <c r="A15" s="29"/>
      <c r="B15" s="29"/>
      <c r="C15" s="30"/>
      <c r="D15" s="6"/>
    </row>
    <row r="16" spans="1:4" x14ac:dyDescent="0.25">
      <c r="A16" s="29" t="s">
        <v>32</v>
      </c>
      <c r="B16" s="31">
        <v>855</v>
      </c>
      <c r="C16" s="32" t="s">
        <v>180</v>
      </c>
      <c r="D16" s="6"/>
    </row>
    <row r="17" spans="1:4" x14ac:dyDescent="0.25">
      <c r="A17" s="29" t="s">
        <v>90</v>
      </c>
      <c r="B17" s="29">
        <v>3748</v>
      </c>
      <c r="C17" s="31" t="s">
        <v>197</v>
      </c>
      <c r="D17" s="6"/>
    </row>
    <row r="18" spans="1:4" x14ac:dyDescent="0.25">
      <c r="A18" s="29" t="s">
        <v>188</v>
      </c>
      <c r="B18" s="29">
        <v>2000</v>
      </c>
      <c r="C18" s="32" t="s">
        <v>198</v>
      </c>
      <c r="D18" s="6"/>
    </row>
    <row r="19" spans="1:4" x14ac:dyDescent="0.25">
      <c r="A19" s="31" t="s">
        <v>204</v>
      </c>
      <c r="B19" s="31">
        <v>2400</v>
      </c>
      <c r="C19" s="32"/>
      <c r="D19" s="6"/>
    </row>
    <row r="20" spans="1:4" x14ac:dyDescent="0.25">
      <c r="A20" s="29"/>
      <c r="B20" s="29"/>
      <c r="C20" s="29"/>
      <c r="D20" s="6"/>
    </row>
    <row r="21" spans="1:4" x14ac:dyDescent="0.25">
      <c r="A21" s="31" t="s">
        <v>13</v>
      </c>
      <c r="B21" s="31">
        <v>6993</v>
      </c>
      <c r="C21" s="31" t="s">
        <v>205</v>
      </c>
      <c r="D21" s="6"/>
    </row>
    <row r="22" spans="1:4" x14ac:dyDescent="0.25">
      <c r="A22" s="24"/>
      <c r="B22" s="24"/>
      <c r="C22" s="4"/>
      <c r="D22" s="6"/>
    </row>
    <row r="23" spans="1:4" x14ac:dyDescent="0.25">
      <c r="A23" s="26" t="s">
        <v>26</v>
      </c>
      <c r="B23" s="26"/>
      <c r="C23" s="25"/>
      <c r="D23" s="6"/>
    </row>
    <row r="24" spans="1:4" ht="25.5" x14ac:dyDescent="0.3">
      <c r="A24" s="9" t="s">
        <v>52</v>
      </c>
      <c r="B24" s="9">
        <v>31</v>
      </c>
      <c r="C24" s="99">
        <v>1370200</v>
      </c>
      <c r="D24" s="6" t="s">
        <v>199</v>
      </c>
    </row>
    <row r="25" spans="1:4" ht="13" x14ac:dyDescent="0.3">
      <c r="A25" s="9" t="s">
        <v>56</v>
      </c>
      <c r="B25" s="40">
        <v>200</v>
      </c>
      <c r="C25" s="17">
        <v>8720</v>
      </c>
      <c r="D25" s="6" t="s">
        <v>60</v>
      </c>
    </row>
    <row r="26" spans="1:4" ht="13" x14ac:dyDescent="0.3">
      <c r="A26" s="17"/>
      <c r="B26" s="17"/>
      <c r="C26" s="17"/>
      <c r="D26" s="6"/>
    </row>
    <row r="27" spans="1:4" ht="13" x14ac:dyDescent="0.3">
      <c r="A27" s="37"/>
      <c r="B27" s="38"/>
      <c r="C27" s="37"/>
      <c r="D27" s="6"/>
    </row>
    <row r="28" spans="1:4" ht="13" x14ac:dyDescent="0.3">
      <c r="A28" s="17"/>
      <c r="B28" s="17"/>
      <c r="C28" s="99">
        <f>SUM(C24+C25)</f>
        <v>1378920</v>
      </c>
      <c r="D28" s="6"/>
    </row>
    <row r="29" spans="1:4" ht="13" x14ac:dyDescent="0.3">
      <c r="A29" s="17"/>
      <c r="B29" s="17"/>
      <c r="C29" s="98"/>
      <c r="D29" s="6"/>
    </row>
    <row r="30" spans="1:4" x14ac:dyDescent="0.25">
      <c r="A30" s="7"/>
      <c r="B30" s="40"/>
      <c r="C30" s="40" t="s">
        <v>206</v>
      </c>
      <c r="D30" s="6"/>
    </row>
    <row r="31" spans="1:4" x14ac:dyDescent="0.25">
      <c r="A31" s="7"/>
      <c r="B31" s="40"/>
      <c r="C31" s="40" t="s">
        <v>207</v>
      </c>
      <c r="D31" s="6"/>
    </row>
    <row r="32" spans="1:4" x14ac:dyDescent="0.25">
      <c r="A32" s="7"/>
      <c r="B32" s="7"/>
      <c r="C32" s="7" t="s">
        <v>208</v>
      </c>
      <c r="D32" s="6"/>
    </row>
    <row r="33" spans="1:4" x14ac:dyDescent="0.25">
      <c r="A33" s="7"/>
      <c r="B33" s="40"/>
      <c r="C33" s="7" t="s">
        <v>209</v>
      </c>
      <c r="D33" s="6"/>
    </row>
    <row r="34" spans="1:4" x14ac:dyDescent="0.25">
      <c r="A34" s="7"/>
      <c r="B34" s="40"/>
      <c r="C34" s="7"/>
      <c r="D34" s="6"/>
    </row>
    <row r="35" spans="1:4" x14ac:dyDescent="0.25">
      <c r="A35" s="7"/>
      <c r="B35" s="7"/>
      <c r="C35" s="7" t="s">
        <v>210</v>
      </c>
      <c r="D35" s="6"/>
    </row>
    <row r="36" spans="1:4" x14ac:dyDescent="0.25">
      <c r="A36" s="7"/>
      <c r="B36" s="7"/>
      <c r="C36" s="7" t="s">
        <v>211</v>
      </c>
      <c r="D36" s="6"/>
    </row>
    <row r="37" spans="1:4" ht="14.5" x14ac:dyDescent="0.25">
      <c r="A37" s="7"/>
      <c r="B37" s="42"/>
      <c r="C37" s="7"/>
      <c r="D37" s="6"/>
    </row>
    <row r="38" spans="1:4" ht="14.5" x14ac:dyDescent="0.25">
      <c r="A38" s="7"/>
      <c r="B38" s="42"/>
      <c r="C38" s="126" t="s">
        <v>212</v>
      </c>
      <c r="D38" s="6"/>
    </row>
    <row r="39" spans="1:4" ht="14.5" x14ac:dyDescent="0.25">
      <c r="A39" s="7"/>
      <c r="B39" s="125"/>
      <c r="C39" s="109"/>
      <c r="D39" s="100"/>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499984740745262"/>
    <outlinePr summaryBelow="0" summaryRight="0"/>
  </sheetPr>
  <dimension ref="A1:Z998"/>
  <sheetViews>
    <sheetView topLeftCell="A21" zoomScale="74" zoomScaleNormal="74" workbookViewId="0">
      <selection sqref="A1:D39"/>
    </sheetView>
  </sheetViews>
  <sheetFormatPr defaultColWidth="14.36328125" defaultRowHeight="15" customHeight="1" x14ac:dyDescent="0.25"/>
  <cols>
    <col min="1" max="1" width="32.54296875" customWidth="1"/>
    <col min="2" max="2" width="18" customWidth="1"/>
    <col min="3" max="3" width="41.26953125" customWidth="1"/>
    <col min="4" max="4" width="52" customWidth="1"/>
    <col min="5" max="16" width="8.81640625" customWidth="1"/>
    <col min="17" max="26" width="8" customWidth="1"/>
  </cols>
  <sheetData>
    <row r="1" spans="1:26" ht="12.75" customHeight="1" x14ac:dyDescent="0.3">
      <c r="A1" s="1" t="s">
        <v>0</v>
      </c>
      <c r="B1" s="4"/>
      <c r="C1" s="5"/>
      <c r="D1" s="6"/>
      <c r="E1" s="7"/>
      <c r="F1" s="7"/>
      <c r="G1" s="7"/>
      <c r="H1" s="7"/>
      <c r="I1" s="7"/>
      <c r="J1" s="7"/>
      <c r="K1" s="7"/>
      <c r="L1" s="7"/>
      <c r="M1" s="7"/>
      <c r="N1" s="7"/>
      <c r="O1" s="7"/>
      <c r="P1" s="7"/>
      <c r="Q1" s="7"/>
      <c r="R1" s="7"/>
      <c r="S1" s="7"/>
      <c r="T1" s="7"/>
      <c r="U1" s="7"/>
      <c r="V1" s="7"/>
      <c r="W1" s="7"/>
      <c r="X1" s="7"/>
      <c r="Y1" s="7"/>
      <c r="Z1" s="7"/>
    </row>
    <row r="2" spans="1:26" ht="12.75" customHeight="1" x14ac:dyDescent="0.25">
      <c r="A2" s="9" t="s">
        <v>178</v>
      </c>
      <c r="B2" s="4"/>
      <c r="C2" s="5"/>
      <c r="D2" s="6"/>
      <c r="E2" s="7"/>
      <c r="F2" s="7"/>
      <c r="G2" s="7"/>
      <c r="H2" s="7"/>
      <c r="I2" s="7"/>
      <c r="J2" s="7"/>
      <c r="K2" s="7"/>
      <c r="L2" s="7"/>
      <c r="M2" s="7"/>
      <c r="N2" s="7"/>
      <c r="O2" s="7"/>
      <c r="P2" s="7"/>
      <c r="Q2" s="7"/>
      <c r="R2" s="7"/>
      <c r="S2" s="7"/>
      <c r="T2" s="7"/>
      <c r="U2" s="7"/>
      <c r="V2" s="7"/>
      <c r="W2" s="7"/>
      <c r="X2" s="7"/>
      <c r="Y2" s="7"/>
      <c r="Z2" s="7"/>
    </row>
    <row r="3" spans="1:26" ht="12.75" customHeight="1" x14ac:dyDescent="0.25">
      <c r="A3" s="4" t="s">
        <v>6</v>
      </c>
      <c r="B3" s="4">
        <v>100000</v>
      </c>
      <c r="C3" s="5"/>
      <c r="D3" s="6"/>
      <c r="E3" s="7"/>
      <c r="F3" s="7"/>
      <c r="G3" s="7"/>
      <c r="H3" s="7"/>
      <c r="I3" s="7"/>
      <c r="J3" s="7"/>
      <c r="K3" s="7"/>
      <c r="L3" s="7"/>
      <c r="M3" s="7"/>
      <c r="N3" s="7"/>
      <c r="O3" s="7"/>
      <c r="P3" s="7"/>
      <c r="Q3" s="7"/>
      <c r="R3" s="7"/>
      <c r="S3" s="7"/>
      <c r="T3" s="7"/>
      <c r="U3" s="7"/>
      <c r="V3" s="7"/>
      <c r="W3" s="7"/>
      <c r="X3" s="7"/>
      <c r="Y3" s="7"/>
      <c r="Z3" s="7"/>
    </row>
    <row r="4" spans="1:26" ht="12.75" customHeight="1" x14ac:dyDescent="0.25">
      <c r="A4" s="4" t="s">
        <v>8</v>
      </c>
      <c r="B4" s="9">
        <v>45000</v>
      </c>
      <c r="C4" s="6" t="s">
        <v>179</v>
      </c>
      <c r="D4" s="5"/>
      <c r="E4" s="7"/>
      <c r="F4" s="7"/>
      <c r="G4" s="7"/>
      <c r="H4" s="7"/>
      <c r="I4" s="7"/>
      <c r="J4" s="7"/>
      <c r="K4" s="7"/>
      <c r="L4" s="7"/>
      <c r="M4" s="7"/>
      <c r="N4" s="7"/>
      <c r="O4" s="7"/>
      <c r="P4" s="7"/>
      <c r="Q4" s="7"/>
      <c r="R4" s="7"/>
      <c r="S4" s="7"/>
      <c r="T4" s="7"/>
      <c r="U4" s="7"/>
      <c r="V4" s="7"/>
      <c r="W4" s="7"/>
      <c r="X4" s="7"/>
      <c r="Y4" s="7"/>
      <c r="Z4" s="7"/>
    </row>
    <row r="5" spans="1:26" ht="12.75" customHeight="1" x14ac:dyDescent="0.25">
      <c r="A5" s="4"/>
      <c r="B5" s="4"/>
      <c r="C5" s="4"/>
      <c r="D5" s="5"/>
      <c r="E5" s="7"/>
      <c r="F5" s="7"/>
      <c r="G5" s="7"/>
      <c r="H5" s="7"/>
      <c r="I5" s="7"/>
      <c r="J5" s="7"/>
      <c r="K5" s="7"/>
      <c r="L5" s="7"/>
      <c r="M5" s="7"/>
      <c r="N5" s="7"/>
      <c r="O5" s="7"/>
      <c r="P5" s="7"/>
      <c r="Q5" s="7"/>
      <c r="R5" s="7"/>
      <c r="S5" s="7"/>
      <c r="T5" s="7"/>
      <c r="U5" s="7"/>
      <c r="V5" s="7"/>
      <c r="W5" s="7"/>
      <c r="X5" s="7"/>
      <c r="Y5" s="7"/>
      <c r="Z5" s="7"/>
    </row>
    <row r="6" spans="1:26" ht="12.75" customHeight="1" x14ac:dyDescent="0.25">
      <c r="A6" s="4"/>
      <c r="B6" s="4"/>
      <c r="C6" s="5"/>
      <c r="D6" s="5"/>
      <c r="E6" s="7"/>
      <c r="F6" s="7"/>
      <c r="G6" s="7"/>
      <c r="H6" s="7"/>
      <c r="I6" s="7"/>
      <c r="J6" s="7"/>
      <c r="K6" s="7"/>
      <c r="L6" s="7"/>
      <c r="M6" s="7"/>
      <c r="N6" s="7"/>
      <c r="O6" s="7"/>
      <c r="P6" s="7"/>
      <c r="Q6" s="7"/>
      <c r="R6" s="7"/>
      <c r="S6" s="7"/>
      <c r="T6" s="7"/>
      <c r="U6" s="7"/>
      <c r="V6" s="7"/>
      <c r="W6" s="7"/>
      <c r="X6" s="7"/>
      <c r="Y6" s="7"/>
      <c r="Z6" s="7"/>
    </row>
    <row r="7" spans="1:26" ht="12.75" customHeight="1" x14ac:dyDescent="0.25">
      <c r="A7" s="13"/>
      <c r="B7" s="4"/>
      <c r="C7" s="5"/>
      <c r="D7" s="5"/>
      <c r="E7" s="7"/>
      <c r="F7" s="7"/>
      <c r="G7" s="7"/>
      <c r="H7" s="7"/>
      <c r="I7" s="7"/>
      <c r="J7" s="7"/>
      <c r="K7" s="7"/>
      <c r="L7" s="7"/>
      <c r="M7" s="7"/>
      <c r="N7" s="7"/>
      <c r="O7" s="7"/>
      <c r="P7" s="7"/>
      <c r="Q7" s="7"/>
      <c r="R7" s="7"/>
      <c r="S7" s="7"/>
      <c r="T7" s="7"/>
      <c r="U7" s="7"/>
      <c r="V7" s="7"/>
      <c r="W7" s="7"/>
      <c r="X7" s="7"/>
      <c r="Y7" s="7"/>
      <c r="Z7" s="7"/>
    </row>
    <row r="8" spans="1:26" ht="12.75" customHeight="1" x14ac:dyDescent="0.3">
      <c r="A8" s="1" t="s">
        <v>13</v>
      </c>
      <c r="B8" s="1">
        <f>SUM(B3:B7)</f>
        <v>145000</v>
      </c>
      <c r="C8" s="15"/>
      <c r="D8" s="5"/>
      <c r="E8" s="7"/>
      <c r="F8" s="7"/>
      <c r="G8" s="7"/>
      <c r="H8" s="7"/>
      <c r="I8" s="7"/>
      <c r="J8" s="7"/>
      <c r="K8" s="7"/>
      <c r="L8" s="7"/>
      <c r="M8" s="7"/>
      <c r="N8" s="7"/>
      <c r="O8" s="7"/>
      <c r="P8" s="7"/>
      <c r="Q8" s="7"/>
      <c r="R8" s="7"/>
      <c r="S8" s="7"/>
      <c r="T8" s="7"/>
      <c r="U8" s="7"/>
      <c r="V8" s="7"/>
      <c r="W8" s="7"/>
      <c r="X8" s="7"/>
      <c r="Y8" s="7"/>
      <c r="Z8" s="7"/>
    </row>
    <row r="9" spans="1:26" ht="12.75" customHeight="1" x14ac:dyDescent="0.3">
      <c r="A9" s="17" t="s">
        <v>20</v>
      </c>
      <c r="B9" s="17">
        <v>949160</v>
      </c>
      <c r="C9" s="15"/>
      <c r="D9" s="5"/>
      <c r="E9" s="7"/>
      <c r="F9" s="7"/>
      <c r="G9" s="7"/>
      <c r="H9" s="7"/>
      <c r="I9" s="7"/>
      <c r="J9" s="7"/>
      <c r="K9" s="7"/>
      <c r="L9" s="7"/>
      <c r="M9" s="7"/>
      <c r="N9" s="7"/>
      <c r="O9" s="7"/>
      <c r="P9" s="7"/>
      <c r="Q9" s="7"/>
      <c r="R9" s="7"/>
      <c r="S9" s="7"/>
      <c r="T9" s="7"/>
      <c r="U9" s="7"/>
      <c r="V9" s="7"/>
      <c r="W9" s="7"/>
      <c r="X9" s="7"/>
      <c r="Y9" s="7"/>
      <c r="Z9" s="7"/>
    </row>
    <row r="10" spans="1:26" ht="12.75" customHeight="1" x14ac:dyDescent="0.3">
      <c r="A10" s="17" t="s">
        <v>184</v>
      </c>
      <c r="B10" s="17">
        <v>100000</v>
      </c>
      <c r="C10" s="15"/>
      <c r="D10" s="6"/>
      <c r="E10" s="7"/>
      <c r="F10" s="7"/>
      <c r="G10" s="7"/>
      <c r="H10" s="7"/>
      <c r="I10" s="7"/>
      <c r="J10" s="7"/>
      <c r="K10" s="7"/>
      <c r="L10" s="7"/>
      <c r="M10" s="7"/>
      <c r="N10" s="7"/>
      <c r="O10" s="7"/>
      <c r="P10" s="7"/>
      <c r="Q10" s="7"/>
      <c r="R10" s="7"/>
      <c r="S10" s="7"/>
      <c r="T10" s="7"/>
      <c r="U10" s="7"/>
      <c r="V10" s="7"/>
      <c r="W10" s="7"/>
      <c r="X10" s="7"/>
      <c r="Y10" s="7"/>
      <c r="Z10" s="7"/>
    </row>
    <row r="11" spans="1:26" ht="13.5" customHeight="1" x14ac:dyDescent="0.3">
      <c r="A11" s="17" t="s">
        <v>24</v>
      </c>
      <c r="B11" s="17">
        <v>994160</v>
      </c>
      <c r="C11" s="6" t="s">
        <v>185</v>
      </c>
      <c r="D11" s="21"/>
      <c r="E11" s="23"/>
      <c r="F11" s="23"/>
      <c r="G11" s="7"/>
      <c r="H11" s="7"/>
      <c r="I11" s="7"/>
      <c r="J11" s="7"/>
      <c r="K11" s="7"/>
      <c r="L11" s="7"/>
      <c r="M11" s="7"/>
      <c r="N11" s="7"/>
      <c r="O11" s="7"/>
      <c r="P11" s="7"/>
      <c r="Q11" s="7"/>
      <c r="R11" s="7"/>
      <c r="S11" s="7"/>
      <c r="T11" s="7"/>
      <c r="U11" s="7"/>
      <c r="V11" s="7"/>
      <c r="W11" s="7"/>
      <c r="X11" s="7"/>
      <c r="Y11" s="7"/>
      <c r="Z11" s="7"/>
    </row>
    <row r="12" spans="1:26" ht="12.75" customHeight="1" x14ac:dyDescent="0.25">
      <c r="A12" s="24"/>
      <c r="B12" s="24"/>
      <c r="C12" s="24" t="s">
        <v>183</v>
      </c>
      <c r="D12" s="25"/>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25">
      <c r="A13" s="26"/>
      <c r="B13" s="26"/>
      <c r="C13" s="25"/>
      <c r="D13" s="25"/>
      <c r="E13" s="26"/>
      <c r="F13" s="26"/>
      <c r="G13" s="26"/>
      <c r="H13" s="26"/>
      <c r="I13" s="26"/>
      <c r="J13" s="26"/>
      <c r="K13" s="26"/>
      <c r="L13" s="26"/>
      <c r="M13" s="26"/>
      <c r="N13" s="26"/>
      <c r="O13" s="26"/>
      <c r="P13" s="26"/>
      <c r="Q13" s="26"/>
      <c r="R13" s="26"/>
      <c r="S13" s="26"/>
      <c r="T13" s="26"/>
      <c r="U13" s="26"/>
      <c r="V13" s="26"/>
      <c r="W13" s="26"/>
      <c r="X13" s="26"/>
      <c r="Y13" s="26"/>
      <c r="Z13" s="26"/>
    </row>
    <row r="14" spans="1:26" ht="25.5" customHeight="1" x14ac:dyDescent="0.25">
      <c r="A14" s="4"/>
      <c r="B14" s="4"/>
      <c r="C14" s="5"/>
      <c r="D14" s="5"/>
      <c r="E14" s="7"/>
      <c r="F14" s="7"/>
      <c r="G14" s="7"/>
      <c r="H14" s="7"/>
      <c r="I14" s="7"/>
      <c r="J14" s="7"/>
      <c r="K14" s="7"/>
      <c r="L14" s="7"/>
      <c r="M14" s="7"/>
      <c r="N14" s="7"/>
      <c r="O14" s="7"/>
      <c r="P14" s="7"/>
      <c r="Q14" s="7"/>
      <c r="R14" s="7"/>
      <c r="S14" s="7"/>
      <c r="T14" s="7"/>
      <c r="U14" s="7"/>
      <c r="V14" s="7"/>
      <c r="W14" s="7"/>
      <c r="X14" s="7"/>
      <c r="Y14" s="7"/>
      <c r="Z14" s="7"/>
    </row>
    <row r="15" spans="1:26" ht="12.75" customHeight="1" x14ac:dyDescent="0.25">
      <c r="A15" s="29"/>
      <c r="B15" s="29"/>
      <c r="C15" s="30"/>
      <c r="D15" s="5"/>
      <c r="E15" s="7"/>
      <c r="F15" s="7"/>
      <c r="G15" s="7"/>
      <c r="H15" s="7"/>
      <c r="I15" s="7"/>
      <c r="J15" s="7"/>
      <c r="K15" s="7"/>
      <c r="L15" s="7"/>
      <c r="M15" s="7"/>
      <c r="N15" s="7"/>
      <c r="O15" s="7"/>
      <c r="P15" s="7"/>
      <c r="Q15" s="7"/>
      <c r="R15" s="7"/>
      <c r="S15" s="7"/>
      <c r="T15" s="7"/>
      <c r="U15" s="7"/>
      <c r="V15" s="7"/>
      <c r="W15" s="7"/>
      <c r="X15" s="7"/>
      <c r="Y15" s="7"/>
      <c r="Z15" s="7"/>
    </row>
    <row r="16" spans="1:26" ht="12.75" customHeight="1" x14ac:dyDescent="0.25">
      <c r="A16" s="29" t="s">
        <v>32</v>
      </c>
      <c r="B16" s="31">
        <v>10600</v>
      </c>
      <c r="C16" s="32" t="s">
        <v>180</v>
      </c>
      <c r="D16" s="6"/>
      <c r="E16" s="7"/>
      <c r="F16" s="7"/>
      <c r="G16" s="7"/>
      <c r="H16" s="7"/>
      <c r="I16" s="7"/>
      <c r="J16" s="7"/>
      <c r="K16" s="7"/>
      <c r="L16" s="7"/>
      <c r="M16" s="7"/>
      <c r="N16" s="7"/>
      <c r="O16" s="7"/>
      <c r="P16" s="7"/>
      <c r="Q16" s="7"/>
      <c r="R16" s="7"/>
      <c r="S16" s="7"/>
      <c r="T16" s="7"/>
      <c r="U16" s="7"/>
      <c r="V16" s="7"/>
      <c r="W16" s="7"/>
      <c r="X16" s="7"/>
      <c r="Y16" s="7"/>
      <c r="Z16" s="7"/>
    </row>
    <row r="17" spans="1:26" ht="12.75" customHeight="1" x14ac:dyDescent="0.25">
      <c r="A17" s="29"/>
      <c r="B17" s="29"/>
      <c r="C17" s="31"/>
      <c r="D17" s="5"/>
      <c r="E17" s="7"/>
      <c r="F17" s="7"/>
      <c r="G17" s="7"/>
      <c r="H17" s="7"/>
      <c r="I17" s="7"/>
      <c r="J17" s="7"/>
      <c r="K17" s="7"/>
      <c r="L17" s="7"/>
      <c r="M17" s="7"/>
      <c r="N17" s="7"/>
      <c r="O17" s="7"/>
      <c r="P17" s="7"/>
      <c r="Q17" s="7"/>
      <c r="R17" s="7"/>
      <c r="S17" s="7"/>
      <c r="T17" s="7"/>
      <c r="U17" s="7"/>
      <c r="V17" s="7"/>
      <c r="W17" s="7"/>
      <c r="X17" s="7"/>
      <c r="Y17" s="7"/>
      <c r="Z17" s="7"/>
    </row>
    <row r="18" spans="1:26" ht="12.75" customHeight="1" x14ac:dyDescent="0.25">
      <c r="A18" s="29"/>
      <c r="B18" s="29"/>
      <c r="C18" s="32"/>
      <c r="D18" s="6"/>
      <c r="E18" s="7"/>
      <c r="F18" s="7"/>
      <c r="G18" s="7"/>
      <c r="H18" s="7"/>
      <c r="I18" s="7"/>
      <c r="J18" s="7"/>
      <c r="K18" s="7"/>
      <c r="L18" s="7"/>
      <c r="M18" s="7"/>
      <c r="N18" s="7"/>
      <c r="O18" s="7"/>
      <c r="P18" s="7"/>
      <c r="Q18" s="7"/>
      <c r="R18" s="7"/>
      <c r="S18" s="7"/>
      <c r="T18" s="7"/>
      <c r="U18" s="7"/>
      <c r="V18" s="7"/>
      <c r="W18" s="7"/>
      <c r="X18" s="7"/>
      <c r="Y18" s="7"/>
      <c r="Z18" s="7"/>
    </row>
    <row r="19" spans="1:26" ht="12.75" customHeight="1" x14ac:dyDescent="0.25">
      <c r="A19" s="31" t="s">
        <v>37</v>
      </c>
      <c r="B19" s="31"/>
      <c r="C19" s="32"/>
      <c r="D19" s="5"/>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29"/>
      <c r="B20" s="29"/>
      <c r="C20" s="29"/>
      <c r="D20" s="5"/>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31" t="s">
        <v>13</v>
      </c>
      <c r="B21" s="31">
        <v>10600</v>
      </c>
      <c r="C21" s="31" t="s">
        <v>181</v>
      </c>
      <c r="D21" s="5"/>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24"/>
      <c r="B22" s="24"/>
      <c r="C22" s="4"/>
      <c r="D22" s="5"/>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26" t="s">
        <v>26</v>
      </c>
      <c r="B23" s="26"/>
      <c r="C23" s="25"/>
      <c r="D23" s="5"/>
      <c r="E23" s="7"/>
      <c r="F23" s="7"/>
      <c r="G23" s="7"/>
      <c r="H23" s="7"/>
      <c r="I23" s="7"/>
      <c r="J23" s="7"/>
      <c r="K23" s="7"/>
      <c r="L23" s="7"/>
      <c r="M23" s="7"/>
      <c r="N23" s="7"/>
      <c r="O23" s="7"/>
      <c r="P23" s="7"/>
      <c r="Q23" s="7"/>
      <c r="R23" s="7"/>
      <c r="S23" s="7"/>
      <c r="T23" s="7"/>
      <c r="U23" s="7"/>
      <c r="V23" s="7"/>
      <c r="W23" s="7"/>
      <c r="X23" s="7"/>
      <c r="Y23" s="7"/>
      <c r="Z23" s="7"/>
    </row>
    <row r="24" spans="1:26" ht="12.75" customHeight="1" x14ac:dyDescent="0.3">
      <c r="A24" s="9" t="s">
        <v>52</v>
      </c>
      <c r="B24" s="9">
        <v>31</v>
      </c>
      <c r="C24" s="17">
        <v>940540</v>
      </c>
      <c r="D24" s="6" t="s">
        <v>182</v>
      </c>
      <c r="E24" s="7"/>
      <c r="F24" s="7"/>
      <c r="G24" s="7"/>
      <c r="H24" s="7"/>
      <c r="I24" s="7"/>
      <c r="J24" s="7"/>
      <c r="K24" s="7"/>
      <c r="L24" s="7"/>
      <c r="M24" s="7"/>
      <c r="N24" s="7"/>
      <c r="O24" s="7"/>
      <c r="P24" s="7"/>
      <c r="Q24" s="7"/>
      <c r="R24" s="7"/>
      <c r="S24" s="7"/>
      <c r="T24" s="7"/>
      <c r="U24" s="7"/>
      <c r="V24" s="7"/>
      <c r="W24" s="7"/>
      <c r="X24" s="7"/>
      <c r="Y24" s="7"/>
      <c r="Z24" s="7"/>
    </row>
    <row r="25" spans="1:26" ht="12.75" customHeight="1" x14ac:dyDescent="0.3">
      <c r="A25" s="9" t="s">
        <v>56</v>
      </c>
      <c r="B25" s="36">
        <v>200</v>
      </c>
      <c r="C25" s="17">
        <v>8620</v>
      </c>
      <c r="D25" s="6" t="s">
        <v>60</v>
      </c>
      <c r="E25" s="7"/>
      <c r="F25" s="7"/>
      <c r="G25" s="7"/>
      <c r="H25" s="7"/>
      <c r="I25" s="7"/>
      <c r="J25" s="7"/>
      <c r="K25" s="7"/>
      <c r="L25" s="7"/>
      <c r="M25" s="7"/>
      <c r="N25" s="7"/>
      <c r="O25" s="7"/>
      <c r="P25" s="7"/>
      <c r="Q25" s="7"/>
      <c r="R25" s="7"/>
      <c r="S25" s="7"/>
      <c r="T25" s="7"/>
      <c r="U25" s="7"/>
      <c r="V25" s="7"/>
      <c r="W25" s="7"/>
      <c r="X25" s="7"/>
      <c r="Y25" s="7"/>
      <c r="Z25" s="7"/>
    </row>
    <row r="26" spans="1:26" ht="12.75" customHeight="1" x14ac:dyDescent="0.3">
      <c r="A26" s="1"/>
      <c r="B26" s="1"/>
      <c r="C26" s="1"/>
      <c r="D26" s="5"/>
      <c r="E26" s="7"/>
      <c r="F26" s="7"/>
      <c r="G26" s="7"/>
      <c r="H26" s="7"/>
      <c r="I26" s="7"/>
      <c r="J26" s="7"/>
      <c r="K26" s="7"/>
      <c r="L26" s="7"/>
      <c r="M26" s="7"/>
      <c r="N26" s="7"/>
      <c r="O26" s="7"/>
      <c r="P26" s="7"/>
      <c r="Q26" s="7"/>
      <c r="R26" s="7"/>
      <c r="S26" s="7"/>
      <c r="T26" s="7"/>
      <c r="U26" s="7"/>
      <c r="V26" s="7"/>
      <c r="W26" s="7"/>
      <c r="X26" s="7"/>
      <c r="Y26" s="7"/>
      <c r="Z26" s="7"/>
    </row>
    <row r="27" spans="1:26" ht="12.75" customHeight="1" x14ac:dyDescent="0.3">
      <c r="A27" s="37"/>
      <c r="B27" s="38"/>
      <c r="C27" s="37"/>
      <c r="D27" s="5"/>
      <c r="E27" s="7"/>
      <c r="F27" s="7"/>
      <c r="G27" s="7"/>
      <c r="H27" s="7"/>
      <c r="I27" s="7"/>
      <c r="J27" s="7"/>
      <c r="K27" s="7"/>
      <c r="L27" s="7"/>
      <c r="M27" s="7"/>
      <c r="N27" s="7"/>
      <c r="O27" s="7"/>
      <c r="P27" s="7"/>
      <c r="Q27" s="7"/>
      <c r="R27" s="7"/>
      <c r="S27" s="7"/>
      <c r="T27" s="7"/>
      <c r="U27" s="7"/>
      <c r="V27" s="7"/>
      <c r="W27" s="7"/>
      <c r="X27" s="7"/>
      <c r="Y27" s="7"/>
      <c r="Z27" s="7"/>
    </row>
    <row r="28" spans="1:26" ht="12.75" customHeight="1" x14ac:dyDescent="0.3">
      <c r="A28" s="1"/>
      <c r="B28" s="1"/>
      <c r="C28" s="17">
        <v>949160</v>
      </c>
      <c r="D28" s="5"/>
      <c r="E28" s="7"/>
      <c r="F28" s="7"/>
      <c r="G28" s="7"/>
      <c r="H28" s="7"/>
      <c r="I28" s="7"/>
      <c r="J28" s="7"/>
      <c r="K28" s="7"/>
      <c r="L28" s="7"/>
      <c r="M28" s="7"/>
      <c r="N28" s="7"/>
      <c r="O28" s="7"/>
      <c r="P28" s="7"/>
      <c r="Q28" s="7"/>
      <c r="R28" s="7"/>
      <c r="S28" s="7"/>
      <c r="T28" s="7"/>
      <c r="U28" s="7"/>
      <c r="V28" s="7"/>
      <c r="W28" s="7"/>
      <c r="X28" s="7"/>
      <c r="Y28" s="7"/>
      <c r="Z28" s="7"/>
    </row>
    <row r="29" spans="1:26" ht="12.75" customHeight="1" x14ac:dyDescent="0.3">
      <c r="A29" s="1"/>
      <c r="B29" s="1"/>
      <c r="C29" s="98"/>
      <c r="D29" s="5"/>
      <c r="E29" s="7"/>
      <c r="F29" s="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40"/>
      <c r="C30" s="40"/>
      <c r="D30" s="5"/>
      <c r="E30" s="7"/>
      <c r="F30" s="7"/>
      <c r="G30" s="7"/>
      <c r="H30" s="7"/>
      <c r="I30" s="7"/>
      <c r="J30" s="7"/>
      <c r="K30" s="7"/>
      <c r="L30" s="7"/>
      <c r="M30" s="7"/>
      <c r="N30" s="7"/>
      <c r="O30" s="7"/>
      <c r="P30" s="7"/>
      <c r="Q30" s="7"/>
      <c r="R30" s="7"/>
      <c r="S30" s="7"/>
      <c r="T30" s="7"/>
      <c r="U30" s="7"/>
      <c r="V30" s="7"/>
      <c r="W30" s="7"/>
      <c r="X30" s="7"/>
      <c r="Y30" s="7"/>
      <c r="Z30" s="7"/>
    </row>
    <row r="31" spans="1:26" ht="12.75" customHeight="1" x14ac:dyDescent="0.25">
      <c r="A31" s="7"/>
      <c r="B31" s="40"/>
      <c r="C31" s="40"/>
      <c r="D31" s="5"/>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7" t="s">
        <v>186</v>
      </c>
      <c r="C32" s="7">
        <v>15000</v>
      </c>
      <c r="D32" s="5" t="s">
        <v>191</v>
      </c>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40" t="s">
        <v>187</v>
      </c>
      <c r="C33" s="7">
        <v>10000</v>
      </c>
      <c r="D33" s="5" t="s">
        <v>191</v>
      </c>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40" t="s">
        <v>188</v>
      </c>
      <c r="C34" s="7">
        <v>50</v>
      </c>
      <c r="D34" s="5" t="s">
        <v>190</v>
      </c>
      <c r="E34" s="7"/>
      <c r="F34" s="7"/>
      <c r="G34" s="7"/>
      <c r="H34" s="7"/>
      <c r="I34" s="7"/>
      <c r="J34" s="7"/>
      <c r="K34" s="7"/>
      <c r="L34" s="7"/>
      <c r="M34" s="7"/>
      <c r="N34" s="7"/>
      <c r="O34" s="7"/>
      <c r="P34" s="7"/>
      <c r="Q34" s="7"/>
      <c r="R34" s="7"/>
      <c r="S34" s="7"/>
      <c r="T34" s="7"/>
      <c r="U34" s="7"/>
      <c r="V34" s="7"/>
      <c r="W34" s="7"/>
      <c r="X34" s="7"/>
      <c r="Y34" s="7"/>
      <c r="Z34" s="7"/>
    </row>
    <row r="35" spans="1:26" ht="12.75" customHeight="1" x14ac:dyDescent="0.25">
      <c r="A35" s="7"/>
      <c r="B35" s="7" t="s">
        <v>189</v>
      </c>
      <c r="C35" s="7">
        <v>100</v>
      </c>
      <c r="D35" s="6" t="s">
        <v>190</v>
      </c>
      <c r="E35" s="7"/>
      <c r="F35" s="7"/>
      <c r="G35" s="7"/>
      <c r="H35" s="7"/>
      <c r="I35" s="7"/>
      <c r="J35" s="7"/>
      <c r="K35" s="7"/>
      <c r="L35" s="7"/>
      <c r="M35" s="7"/>
      <c r="N35" s="7"/>
      <c r="O35" s="7"/>
      <c r="P35" s="7"/>
      <c r="Q35" s="7"/>
      <c r="R35" s="7"/>
      <c r="S35" s="7"/>
      <c r="T35" s="7"/>
      <c r="U35" s="7"/>
      <c r="V35" s="7"/>
      <c r="W35" s="7"/>
      <c r="X35" s="7"/>
      <c r="Y35" s="7"/>
      <c r="Z35" s="7"/>
    </row>
    <row r="36" spans="1:26" ht="12.75" customHeight="1" x14ac:dyDescent="0.25">
      <c r="A36" s="7"/>
      <c r="B36" s="7" t="s">
        <v>193</v>
      </c>
      <c r="C36" s="7">
        <v>50</v>
      </c>
      <c r="D36" s="6" t="s">
        <v>190</v>
      </c>
      <c r="E36" s="7"/>
      <c r="F36" s="7"/>
      <c r="G36" s="7"/>
      <c r="H36" s="7"/>
      <c r="I36" s="7"/>
      <c r="J36" s="7"/>
      <c r="K36" s="7"/>
      <c r="L36" s="7"/>
      <c r="M36" s="7"/>
      <c r="N36" s="7"/>
      <c r="O36" s="7"/>
      <c r="P36" s="7"/>
      <c r="Q36" s="7"/>
      <c r="R36" s="7"/>
      <c r="S36" s="7"/>
      <c r="T36" s="7"/>
      <c r="U36" s="7"/>
      <c r="V36" s="7"/>
      <c r="W36" s="7"/>
      <c r="X36" s="7"/>
      <c r="Y36" s="7"/>
      <c r="Z36" s="7"/>
    </row>
    <row r="37" spans="1:26" ht="14.25" customHeight="1" x14ac:dyDescent="0.25">
      <c r="A37" s="7"/>
      <c r="B37" s="42" t="s">
        <v>192</v>
      </c>
      <c r="C37" s="7">
        <v>65</v>
      </c>
      <c r="D37" s="5"/>
      <c r="E37" s="7"/>
      <c r="F37" s="7"/>
      <c r="G37" s="7"/>
      <c r="H37" s="7"/>
      <c r="I37" s="7"/>
      <c r="J37" s="7"/>
      <c r="K37" s="7"/>
      <c r="L37" s="7"/>
      <c r="M37" s="7"/>
      <c r="N37" s="7"/>
      <c r="O37" s="7"/>
      <c r="P37" s="7"/>
      <c r="Q37" s="7"/>
      <c r="R37" s="7"/>
      <c r="S37" s="7"/>
      <c r="T37" s="7"/>
      <c r="U37" s="7"/>
      <c r="V37" s="7"/>
      <c r="W37" s="7"/>
      <c r="X37" s="7"/>
      <c r="Y37" s="7"/>
      <c r="Z37" s="7"/>
    </row>
    <row r="38" spans="1:26" ht="14.25" customHeight="1" x14ac:dyDescent="0.25">
      <c r="A38" s="7"/>
      <c r="B38" s="42"/>
      <c r="C38" s="7"/>
      <c r="D38" s="5"/>
      <c r="E38" s="7"/>
      <c r="F38" s="7"/>
      <c r="G38" s="7"/>
      <c r="H38" s="7"/>
      <c r="I38" s="7"/>
      <c r="J38" s="7"/>
      <c r="K38" s="7"/>
      <c r="L38" s="7"/>
      <c r="M38" s="7"/>
      <c r="N38" s="7"/>
      <c r="O38" s="7"/>
      <c r="P38" s="7"/>
      <c r="Q38" s="7"/>
      <c r="R38" s="7"/>
      <c r="S38" s="7"/>
      <c r="T38" s="7"/>
      <c r="U38" s="7"/>
      <c r="V38" s="7"/>
      <c r="W38" s="7"/>
      <c r="X38" s="7"/>
      <c r="Y38" s="7"/>
      <c r="Z38" s="7"/>
    </row>
    <row r="39" spans="1:26" ht="14.25" customHeight="1" x14ac:dyDescent="0.25">
      <c r="A39" s="7"/>
      <c r="B39" s="42" t="s">
        <v>194</v>
      </c>
      <c r="C39" s="7"/>
      <c r="D39" s="5"/>
      <c r="E39" s="7"/>
      <c r="F39" s="7"/>
      <c r="G39" s="7"/>
      <c r="H39" s="7"/>
      <c r="I39" s="7"/>
      <c r="J39" s="7"/>
      <c r="K39" s="7"/>
      <c r="L39" s="7"/>
      <c r="M39" s="7"/>
      <c r="N39" s="7"/>
      <c r="O39" s="7"/>
      <c r="P39" s="7"/>
      <c r="Q39" s="7"/>
      <c r="R39" s="7"/>
      <c r="S39" s="7"/>
      <c r="T39" s="7"/>
      <c r="U39" s="7"/>
      <c r="V39" s="7"/>
      <c r="W39" s="7"/>
      <c r="X39" s="7"/>
      <c r="Y39" s="7"/>
      <c r="Z39" s="7"/>
    </row>
    <row r="40" spans="1:26" ht="14.25" customHeight="1" x14ac:dyDescent="0.25">
      <c r="A40" s="7"/>
      <c r="B40" s="42"/>
      <c r="C40" s="7"/>
      <c r="D40" s="5"/>
      <c r="E40" s="7"/>
      <c r="F40" s="7"/>
      <c r="G40" s="7"/>
      <c r="H40" s="7"/>
      <c r="I40" s="7"/>
      <c r="J40" s="7"/>
      <c r="K40" s="7"/>
      <c r="L40" s="7"/>
      <c r="M40" s="7"/>
      <c r="N40" s="7"/>
      <c r="O40" s="7"/>
      <c r="P40" s="7"/>
      <c r="Q40" s="7"/>
      <c r="R40" s="7"/>
      <c r="S40" s="7"/>
      <c r="T40" s="7"/>
      <c r="U40" s="7"/>
      <c r="V40" s="7"/>
      <c r="W40" s="7"/>
      <c r="X40" s="7"/>
      <c r="Y40" s="7"/>
      <c r="Z40" s="7"/>
    </row>
    <row r="41" spans="1:26" ht="14.25" customHeight="1" x14ac:dyDescent="0.25">
      <c r="A41" s="7"/>
      <c r="B41" s="42"/>
      <c r="C41" s="7"/>
      <c r="D41" s="5"/>
      <c r="E41" s="7"/>
      <c r="F41" s="7"/>
      <c r="G41" s="7"/>
      <c r="H41" s="7"/>
      <c r="I41" s="7"/>
      <c r="J41" s="7"/>
      <c r="K41" s="7"/>
      <c r="L41" s="7"/>
      <c r="M41" s="7"/>
      <c r="N41" s="7"/>
      <c r="O41" s="7"/>
      <c r="P41" s="7"/>
      <c r="Q41" s="7"/>
      <c r="R41" s="7"/>
      <c r="S41" s="7"/>
      <c r="T41" s="7"/>
      <c r="U41" s="7"/>
      <c r="V41" s="7"/>
      <c r="W41" s="7"/>
      <c r="X41" s="7"/>
      <c r="Y41" s="7"/>
      <c r="Z41" s="7"/>
    </row>
    <row r="42" spans="1:26" ht="14.25" customHeight="1" x14ac:dyDescent="0.25">
      <c r="A42" s="7"/>
      <c r="B42" s="42"/>
      <c r="C42" s="7"/>
      <c r="D42" s="5"/>
      <c r="E42" s="7"/>
      <c r="F42" s="7"/>
      <c r="G42" s="7"/>
      <c r="H42" s="7"/>
      <c r="I42" s="7"/>
      <c r="J42" s="7"/>
      <c r="K42" s="7"/>
      <c r="L42" s="7"/>
      <c r="M42" s="7"/>
      <c r="N42" s="7"/>
      <c r="O42" s="7"/>
      <c r="P42" s="7"/>
      <c r="Q42" s="7"/>
      <c r="R42" s="7"/>
      <c r="S42" s="7"/>
      <c r="T42" s="7"/>
      <c r="U42" s="7"/>
      <c r="V42" s="7"/>
      <c r="W42" s="7"/>
      <c r="X42" s="7"/>
      <c r="Y42" s="7"/>
      <c r="Z42" s="7"/>
    </row>
    <row r="43" spans="1:26" ht="14.25" customHeight="1" x14ac:dyDescent="0.25">
      <c r="A43" s="7"/>
      <c r="B43" s="42"/>
      <c r="C43" s="7"/>
      <c r="D43" s="5"/>
      <c r="E43" s="7"/>
      <c r="F43" s="7"/>
      <c r="G43" s="7"/>
      <c r="H43" s="7"/>
      <c r="I43" s="7"/>
      <c r="J43" s="7"/>
      <c r="K43" s="7"/>
      <c r="L43" s="7"/>
      <c r="M43" s="7"/>
      <c r="N43" s="7"/>
      <c r="O43" s="7"/>
      <c r="P43" s="7"/>
      <c r="Q43" s="7"/>
      <c r="R43" s="7"/>
      <c r="S43" s="7"/>
      <c r="T43" s="7"/>
      <c r="U43" s="7"/>
      <c r="V43" s="7"/>
      <c r="W43" s="7"/>
      <c r="X43" s="7"/>
      <c r="Y43" s="7"/>
      <c r="Z43" s="7"/>
    </row>
    <row r="44" spans="1:26" ht="14.25" customHeight="1" x14ac:dyDescent="0.25">
      <c r="A44" s="7"/>
      <c r="B44" s="42"/>
      <c r="C44" s="7"/>
      <c r="D44" s="5"/>
      <c r="E44" s="7"/>
      <c r="F44" s="7"/>
      <c r="G44" s="7"/>
      <c r="H44" s="7"/>
      <c r="I44" s="7"/>
      <c r="J44" s="7"/>
      <c r="K44" s="7"/>
      <c r="L44" s="7"/>
      <c r="M44" s="7"/>
      <c r="N44" s="7"/>
      <c r="O44" s="7"/>
      <c r="P44" s="7"/>
      <c r="Q44" s="7"/>
      <c r="R44" s="7"/>
      <c r="S44" s="7"/>
      <c r="T44" s="7"/>
      <c r="U44" s="7"/>
      <c r="V44" s="7"/>
      <c r="W44" s="7"/>
      <c r="X44" s="7"/>
      <c r="Y44" s="7"/>
      <c r="Z44" s="7"/>
    </row>
    <row r="45" spans="1:26" ht="14.25" customHeight="1" x14ac:dyDescent="0.25">
      <c r="A45" s="7"/>
      <c r="B45" s="42"/>
      <c r="C45" s="7"/>
      <c r="D45" s="5"/>
      <c r="E45" s="7"/>
      <c r="F45" s="7"/>
      <c r="G45" s="7"/>
      <c r="H45" s="7"/>
      <c r="I45" s="7"/>
      <c r="J45" s="7"/>
      <c r="K45" s="7"/>
      <c r="L45" s="7"/>
      <c r="M45" s="7"/>
      <c r="N45" s="7"/>
      <c r="O45" s="7"/>
      <c r="P45" s="7"/>
      <c r="Q45" s="7"/>
      <c r="R45" s="7"/>
      <c r="S45" s="7"/>
      <c r="T45" s="7"/>
      <c r="U45" s="7"/>
      <c r="V45" s="7"/>
      <c r="W45" s="7"/>
      <c r="X45" s="7"/>
      <c r="Y45" s="7"/>
      <c r="Z45" s="7"/>
    </row>
    <row r="46" spans="1:26" ht="14.25" customHeight="1" x14ac:dyDescent="0.25">
      <c r="A46" s="7"/>
      <c r="B46" s="42"/>
      <c r="C46" s="7"/>
      <c r="D46" s="5"/>
      <c r="E46" s="7"/>
      <c r="F46" s="7"/>
      <c r="G46" s="7"/>
      <c r="H46" s="7"/>
      <c r="I46" s="7"/>
      <c r="J46" s="7"/>
      <c r="K46" s="7"/>
      <c r="L46" s="7"/>
      <c r="M46" s="7"/>
      <c r="N46" s="7"/>
      <c r="O46" s="7"/>
      <c r="P46" s="7"/>
      <c r="Q46" s="7"/>
      <c r="R46" s="7"/>
      <c r="S46" s="7"/>
      <c r="T46" s="7"/>
      <c r="U46" s="7"/>
      <c r="V46" s="7"/>
      <c r="W46" s="7"/>
      <c r="X46" s="7"/>
      <c r="Y46" s="7"/>
      <c r="Z46" s="7"/>
    </row>
    <row r="47" spans="1:26" ht="14.25" customHeight="1" x14ac:dyDescent="0.25">
      <c r="A47" s="7"/>
      <c r="B47" s="42"/>
      <c r="C47" s="7"/>
      <c r="D47" s="5"/>
      <c r="E47" s="7"/>
      <c r="F47" s="7"/>
      <c r="G47" s="7"/>
      <c r="H47" s="7"/>
      <c r="I47" s="7"/>
      <c r="J47" s="7"/>
      <c r="K47" s="7"/>
      <c r="L47" s="7"/>
      <c r="M47" s="7"/>
      <c r="N47" s="7"/>
      <c r="O47" s="7"/>
      <c r="P47" s="7"/>
      <c r="Q47" s="7"/>
      <c r="R47" s="7"/>
      <c r="S47" s="7"/>
      <c r="T47" s="7"/>
      <c r="U47" s="7"/>
      <c r="V47" s="7"/>
      <c r="W47" s="7"/>
      <c r="X47" s="7"/>
      <c r="Y47" s="7"/>
      <c r="Z47" s="7"/>
    </row>
    <row r="48" spans="1:26" ht="14.25" customHeight="1" x14ac:dyDescent="0.25">
      <c r="A48" s="7"/>
      <c r="B48" s="42"/>
      <c r="C48" s="7"/>
      <c r="D48" s="5"/>
      <c r="E48" s="7"/>
      <c r="F48" s="7"/>
      <c r="G48" s="7"/>
      <c r="H48" s="7"/>
      <c r="I48" s="7"/>
      <c r="J48" s="7"/>
      <c r="K48" s="7"/>
      <c r="L48" s="7"/>
      <c r="M48" s="7"/>
      <c r="N48" s="7"/>
      <c r="O48" s="7"/>
      <c r="P48" s="7"/>
      <c r="Q48" s="7"/>
      <c r="R48" s="7"/>
      <c r="S48" s="7"/>
      <c r="T48" s="7"/>
      <c r="U48" s="7"/>
      <c r="V48" s="7"/>
      <c r="W48" s="7"/>
      <c r="X48" s="7"/>
      <c r="Y48" s="7"/>
      <c r="Z48" s="7"/>
    </row>
    <row r="49" spans="1:26" ht="14.25" customHeight="1" x14ac:dyDescent="0.25">
      <c r="A49" s="7"/>
      <c r="B49" s="44"/>
      <c r="C49" s="7"/>
      <c r="D49" s="5"/>
      <c r="E49" s="7"/>
      <c r="F49" s="7"/>
      <c r="G49" s="7"/>
      <c r="H49" s="7"/>
      <c r="I49" s="7"/>
      <c r="J49" s="7"/>
      <c r="K49" s="7"/>
      <c r="L49" s="7"/>
      <c r="M49" s="7"/>
      <c r="N49" s="7"/>
      <c r="O49" s="7"/>
      <c r="P49" s="7"/>
      <c r="Q49" s="7"/>
      <c r="R49" s="7"/>
      <c r="S49" s="7"/>
      <c r="T49" s="7"/>
      <c r="U49" s="7"/>
      <c r="V49" s="7"/>
      <c r="W49" s="7"/>
      <c r="X49" s="7"/>
      <c r="Y49" s="7"/>
      <c r="Z49" s="7"/>
    </row>
    <row r="50" spans="1:26" ht="12.75" customHeight="1" x14ac:dyDescent="0.25">
      <c r="A50" s="7"/>
      <c r="B50" s="7"/>
      <c r="C50" s="7"/>
      <c r="D50" s="5"/>
      <c r="E50" s="7"/>
      <c r="F50" s="7"/>
      <c r="G50" s="7"/>
      <c r="H50" s="7"/>
      <c r="I50" s="7"/>
      <c r="J50" s="7"/>
      <c r="K50" s="7"/>
      <c r="L50" s="7"/>
      <c r="M50" s="7"/>
      <c r="N50" s="7"/>
      <c r="O50" s="7"/>
      <c r="P50" s="7"/>
      <c r="Q50" s="7"/>
      <c r="R50" s="7"/>
      <c r="S50" s="7"/>
      <c r="T50" s="7"/>
      <c r="U50" s="7"/>
      <c r="V50" s="7"/>
      <c r="W50" s="7"/>
      <c r="X50" s="7"/>
      <c r="Y50" s="7"/>
      <c r="Z50" s="7"/>
    </row>
    <row r="51" spans="1:26" ht="12.75" customHeight="1" x14ac:dyDescent="0.25">
      <c r="A51" s="7"/>
      <c r="B51" s="7"/>
      <c r="C51" s="7"/>
      <c r="D51" s="5"/>
      <c r="E51" s="7"/>
      <c r="F51" s="7"/>
      <c r="G51" s="7"/>
      <c r="H51" s="7"/>
      <c r="I51" s="7"/>
      <c r="J51" s="7"/>
      <c r="K51" s="7"/>
      <c r="L51" s="7"/>
      <c r="M51" s="7"/>
      <c r="N51" s="7"/>
      <c r="O51" s="7"/>
      <c r="P51" s="7"/>
      <c r="Q51" s="7"/>
      <c r="R51" s="7"/>
      <c r="S51" s="7"/>
      <c r="T51" s="7"/>
      <c r="U51" s="7"/>
      <c r="V51" s="7"/>
      <c r="W51" s="7"/>
      <c r="X51" s="7"/>
      <c r="Y51" s="7"/>
      <c r="Z51" s="7"/>
    </row>
    <row r="52" spans="1:26" ht="12.75" customHeight="1" x14ac:dyDescent="0.3">
      <c r="A52" s="7"/>
      <c r="B52" s="45"/>
      <c r="C52" s="7"/>
      <c r="D52" s="5"/>
      <c r="E52" s="7"/>
      <c r="F52" s="7"/>
      <c r="G52" s="7"/>
      <c r="H52" s="7"/>
      <c r="I52" s="7"/>
      <c r="J52" s="7"/>
      <c r="K52" s="7"/>
      <c r="L52" s="7"/>
      <c r="M52" s="7"/>
      <c r="N52" s="7"/>
      <c r="O52" s="7"/>
      <c r="P52" s="7"/>
      <c r="Q52" s="7"/>
      <c r="R52" s="7"/>
      <c r="S52" s="7"/>
      <c r="T52" s="7"/>
      <c r="U52" s="7"/>
      <c r="V52" s="7"/>
      <c r="W52" s="7"/>
      <c r="X52" s="7"/>
      <c r="Y52" s="7"/>
      <c r="Z52" s="7"/>
    </row>
    <row r="53" spans="1:26" ht="12.75" customHeight="1" x14ac:dyDescent="0.25">
      <c r="A53" s="7"/>
      <c r="B53" s="7"/>
      <c r="C53" s="7"/>
      <c r="D53" s="5"/>
      <c r="E53" s="7"/>
      <c r="F53" s="7"/>
      <c r="G53" s="7"/>
      <c r="H53" s="7"/>
      <c r="I53" s="7"/>
      <c r="J53" s="7"/>
      <c r="K53" s="7"/>
      <c r="L53" s="7"/>
      <c r="M53" s="7"/>
      <c r="N53" s="7"/>
      <c r="O53" s="7"/>
      <c r="P53" s="7"/>
      <c r="Q53" s="7"/>
      <c r="R53" s="7"/>
      <c r="S53" s="7"/>
      <c r="T53" s="7"/>
      <c r="U53" s="7"/>
      <c r="V53" s="7"/>
      <c r="W53" s="7"/>
      <c r="X53" s="7"/>
      <c r="Y53" s="7"/>
      <c r="Z53" s="7"/>
    </row>
    <row r="54" spans="1:26" ht="12.75" customHeight="1" x14ac:dyDescent="0.25">
      <c r="A54" s="7"/>
      <c r="B54" s="7"/>
      <c r="C54" s="7"/>
      <c r="D54" s="5"/>
      <c r="E54" s="7"/>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5"/>
      <c r="E55" s="7"/>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26"/>
      <c r="C56" s="7"/>
      <c r="D56" s="5"/>
      <c r="E56" s="7"/>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5"/>
      <c r="E57" s="7"/>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7"/>
      <c r="C58" s="7"/>
      <c r="D58" s="5"/>
      <c r="E58" s="7"/>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5"/>
      <c r="E59" s="7"/>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5"/>
      <c r="E60" s="7"/>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5"/>
      <c r="E61" s="7"/>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5"/>
      <c r="E62" s="7"/>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5"/>
      <c r="E63" s="7"/>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5"/>
      <c r="E64" s="7"/>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5"/>
      <c r="E65" s="7"/>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5"/>
      <c r="E66" s="7"/>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5"/>
      <c r="E67" s="7"/>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5"/>
      <c r="E68" s="7"/>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5"/>
      <c r="E69" s="7"/>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5"/>
      <c r="E70" s="7"/>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5"/>
      <c r="E71" s="7"/>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5"/>
      <c r="E72" s="7"/>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5"/>
      <c r="E73" s="7"/>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5"/>
      <c r="E74" s="7"/>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5"/>
      <c r="E75" s="7"/>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5"/>
      <c r="E76" s="7"/>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5"/>
      <c r="E77" s="7"/>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5"/>
      <c r="E78" s="7"/>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5"/>
      <c r="E79" s="7"/>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5"/>
      <c r="E80" s="7"/>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5"/>
      <c r="E81" s="7"/>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5"/>
      <c r="E82" s="7"/>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5"/>
      <c r="E83" s="7"/>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5"/>
      <c r="E84" s="7"/>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5"/>
      <c r="E85" s="7"/>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5"/>
      <c r="E86" s="7"/>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5"/>
      <c r="E87" s="7"/>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5"/>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5"/>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5"/>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5"/>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5"/>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5"/>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5"/>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5"/>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5"/>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5"/>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5"/>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5"/>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5"/>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5"/>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5"/>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5"/>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5"/>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5"/>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5"/>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5"/>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5"/>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5"/>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5"/>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5"/>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5"/>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5"/>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5"/>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5"/>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5"/>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5"/>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5"/>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5"/>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5"/>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5"/>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5"/>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5"/>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5"/>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5"/>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5"/>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5"/>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5"/>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5"/>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5"/>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5"/>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5"/>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5"/>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5"/>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5"/>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5"/>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5"/>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5"/>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5"/>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5"/>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5"/>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5"/>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5"/>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5"/>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5"/>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5"/>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5"/>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5"/>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5"/>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5"/>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5"/>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5"/>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5"/>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5"/>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5"/>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5"/>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5"/>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5"/>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5"/>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5"/>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5"/>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5"/>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5"/>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5"/>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5"/>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5"/>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5"/>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5"/>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5"/>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5"/>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5"/>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5"/>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5"/>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5"/>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5"/>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5"/>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5"/>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5"/>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5"/>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5"/>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5"/>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5"/>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5"/>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5"/>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5"/>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5"/>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5"/>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5"/>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5"/>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5"/>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5"/>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5"/>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5"/>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5"/>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5"/>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5"/>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5"/>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5"/>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5"/>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5"/>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5"/>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5"/>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5"/>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5"/>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5"/>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5"/>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5"/>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5"/>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5"/>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5"/>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5"/>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5"/>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5"/>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5"/>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5"/>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5"/>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5"/>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5"/>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5"/>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5"/>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5"/>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5"/>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5"/>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5"/>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5"/>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5"/>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5"/>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5"/>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5"/>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5"/>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5"/>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5"/>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5"/>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5"/>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5"/>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5"/>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5"/>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5"/>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5"/>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5"/>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5"/>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5"/>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5"/>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5"/>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5"/>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5"/>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5"/>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5"/>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5"/>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5"/>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5"/>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5"/>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5"/>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5"/>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5"/>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5"/>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5"/>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5"/>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5"/>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5"/>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5"/>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5"/>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5"/>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5"/>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5"/>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5"/>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5"/>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5"/>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5"/>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5"/>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5"/>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5"/>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5"/>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5"/>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5"/>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5"/>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5"/>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5"/>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5"/>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5"/>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5"/>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5"/>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5"/>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5"/>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5"/>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5"/>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5"/>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5"/>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5"/>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5"/>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5"/>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5"/>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5"/>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5"/>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5"/>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5"/>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5"/>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5"/>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5"/>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5"/>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5"/>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5"/>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5"/>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5"/>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5"/>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5"/>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5"/>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5"/>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5"/>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5"/>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5"/>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5"/>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5"/>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5"/>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5"/>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5"/>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5"/>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5"/>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5"/>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5"/>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5"/>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5"/>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5"/>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5"/>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5"/>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5"/>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5"/>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5"/>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5"/>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5"/>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5"/>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5"/>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5"/>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5"/>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5"/>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5"/>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5"/>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5"/>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5"/>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5"/>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5"/>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5"/>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5"/>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5"/>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5"/>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5"/>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5"/>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5"/>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5"/>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5"/>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5"/>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5"/>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5"/>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5"/>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5"/>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5"/>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5"/>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5"/>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5"/>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5"/>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5"/>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5"/>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5"/>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5"/>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5"/>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5"/>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5"/>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5"/>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5"/>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5"/>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5"/>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5"/>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5"/>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5"/>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5"/>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5"/>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5"/>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5"/>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5"/>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5"/>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5"/>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5"/>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5"/>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5"/>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5"/>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5"/>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5"/>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5"/>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5"/>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5"/>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5"/>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5"/>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5"/>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5"/>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5"/>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5"/>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5"/>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5"/>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5"/>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5"/>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5"/>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5"/>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5"/>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5"/>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5"/>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5"/>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5"/>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5"/>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5"/>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5"/>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5"/>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5"/>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5"/>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5"/>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5"/>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5"/>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5"/>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5"/>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5"/>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5"/>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5"/>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5"/>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5"/>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5"/>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5"/>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5"/>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5"/>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5"/>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5"/>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5"/>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5"/>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5"/>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5"/>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5"/>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5"/>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5"/>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5"/>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5"/>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5"/>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5"/>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5"/>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5"/>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5"/>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5"/>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5"/>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5"/>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5"/>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5"/>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5"/>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5"/>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5"/>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5"/>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5"/>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5"/>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5"/>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5"/>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5"/>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5"/>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5"/>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5"/>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5"/>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5"/>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5"/>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5"/>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5"/>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5"/>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5"/>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5"/>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5"/>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5"/>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5"/>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5"/>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5"/>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5"/>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5"/>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5"/>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5"/>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5"/>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5"/>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5"/>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5"/>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5"/>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5"/>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5"/>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5"/>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5"/>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5"/>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5"/>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5"/>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5"/>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5"/>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5"/>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5"/>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5"/>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5"/>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5"/>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5"/>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5"/>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5"/>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5"/>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5"/>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5"/>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5"/>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5"/>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5"/>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5"/>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5"/>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5"/>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5"/>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5"/>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5"/>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5"/>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5"/>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5"/>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5"/>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5"/>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5"/>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5"/>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5"/>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5"/>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5"/>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5"/>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5"/>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5"/>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5"/>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5"/>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5"/>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5"/>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5"/>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5"/>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5"/>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5"/>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5"/>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5"/>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5"/>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5"/>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5"/>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5"/>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5"/>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5"/>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5"/>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5"/>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5"/>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5"/>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5"/>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5"/>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5"/>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5"/>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5"/>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5"/>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5"/>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5"/>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5"/>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5"/>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5"/>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5"/>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5"/>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5"/>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5"/>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5"/>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5"/>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5"/>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5"/>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5"/>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5"/>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5"/>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5"/>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5"/>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5"/>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5"/>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5"/>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5"/>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5"/>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5"/>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5"/>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5"/>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5"/>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5"/>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5"/>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5"/>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5"/>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5"/>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5"/>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5"/>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5"/>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5"/>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5"/>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5"/>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5"/>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5"/>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5"/>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5"/>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5"/>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5"/>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5"/>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5"/>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5"/>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5"/>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5"/>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5"/>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5"/>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5"/>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5"/>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5"/>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5"/>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5"/>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5"/>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5"/>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5"/>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5"/>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5"/>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5"/>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5"/>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5"/>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5"/>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5"/>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5"/>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5"/>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5"/>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5"/>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5"/>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5"/>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5"/>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5"/>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5"/>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5"/>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5"/>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5"/>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5"/>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5"/>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5"/>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5"/>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5"/>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5"/>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5"/>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5"/>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5"/>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5"/>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5"/>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5"/>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5"/>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5"/>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5"/>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5"/>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5"/>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5"/>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5"/>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5"/>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5"/>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5"/>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5"/>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5"/>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5"/>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5"/>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5"/>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5"/>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5"/>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5"/>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5"/>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5"/>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5"/>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5"/>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5"/>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5"/>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5"/>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5"/>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5"/>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5"/>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5"/>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5"/>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5"/>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5"/>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5"/>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5"/>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5"/>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5"/>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5"/>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5"/>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5"/>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5"/>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5"/>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5"/>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5"/>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5"/>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5"/>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5"/>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5"/>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5"/>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5"/>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5"/>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5"/>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5"/>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5"/>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5"/>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5"/>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5"/>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5"/>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5"/>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5"/>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5"/>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5"/>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5"/>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5"/>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5"/>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5"/>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5"/>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5"/>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5"/>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5"/>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5"/>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5"/>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5"/>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5"/>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5"/>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5"/>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5"/>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5"/>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5"/>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5"/>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5"/>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5"/>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5"/>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5"/>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5"/>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5"/>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5"/>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5"/>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5"/>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5"/>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5"/>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5"/>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5"/>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5"/>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5"/>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5"/>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5"/>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5"/>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5"/>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5"/>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5"/>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5"/>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5"/>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5"/>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5"/>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5"/>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5"/>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5"/>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5"/>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5"/>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5"/>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5"/>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5"/>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5"/>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5"/>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5"/>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5"/>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5"/>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5"/>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5"/>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5"/>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5"/>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5"/>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5"/>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5"/>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5"/>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5"/>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5"/>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5"/>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5"/>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5"/>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5"/>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5"/>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5"/>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5"/>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5"/>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5"/>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5"/>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5"/>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5"/>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5"/>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5"/>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5"/>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5"/>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5"/>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5"/>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5"/>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5"/>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5"/>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5"/>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5"/>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5"/>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5"/>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5"/>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5"/>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5"/>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5"/>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5"/>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5"/>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5"/>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5"/>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5"/>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5"/>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5"/>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5"/>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5"/>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5"/>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5"/>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5"/>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5"/>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5"/>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5"/>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5"/>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5"/>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5"/>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5"/>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5"/>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5"/>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5"/>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5"/>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5"/>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5"/>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5"/>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5"/>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5"/>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5"/>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5"/>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5"/>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5"/>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5"/>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5"/>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5"/>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5"/>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5"/>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5"/>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5"/>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5"/>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5"/>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5"/>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5"/>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5"/>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5"/>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5"/>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5"/>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5"/>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5"/>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5"/>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5"/>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5"/>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5"/>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5"/>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5"/>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5"/>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5"/>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5"/>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5"/>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5"/>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5"/>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5"/>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5"/>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5"/>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5"/>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5"/>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5"/>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5"/>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5"/>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5"/>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5"/>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5"/>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5"/>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5"/>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5"/>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5"/>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5"/>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5"/>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5"/>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5"/>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5"/>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5"/>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5"/>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5"/>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5"/>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5"/>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5"/>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5"/>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5"/>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5"/>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5"/>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5"/>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5"/>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5"/>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5"/>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5"/>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5"/>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5"/>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5"/>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5"/>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5"/>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5"/>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5"/>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5"/>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5"/>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5"/>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5"/>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5"/>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5"/>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5"/>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5"/>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5"/>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5"/>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5"/>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5"/>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5"/>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5"/>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5"/>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5"/>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5"/>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5"/>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5"/>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5"/>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5"/>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5"/>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5"/>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5"/>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5"/>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5"/>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5"/>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5"/>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5"/>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5"/>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5"/>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5"/>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5"/>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5"/>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5"/>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5"/>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5"/>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5"/>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5"/>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5"/>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5"/>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5"/>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5"/>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5"/>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5"/>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5"/>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5"/>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5"/>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5"/>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5"/>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5"/>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5"/>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5"/>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5"/>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5"/>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5"/>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5"/>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5"/>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5"/>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5"/>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5"/>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5"/>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5"/>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5"/>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5"/>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5"/>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5"/>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5"/>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5"/>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5"/>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5"/>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5"/>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5"/>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5"/>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5"/>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5"/>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5"/>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5"/>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5"/>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5"/>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5"/>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5"/>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5"/>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5"/>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5"/>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5"/>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5"/>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5"/>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5"/>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5"/>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5"/>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5"/>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5"/>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5"/>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5"/>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5"/>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5"/>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5"/>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5"/>
      <c r="E998" s="7"/>
      <c r="F998" s="7"/>
      <c r="G998" s="7"/>
      <c r="H998" s="7"/>
      <c r="I998" s="7"/>
      <c r="J998" s="7"/>
      <c r="K998" s="7"/>
      <c r="L998" s="7"/>
      <c r="M998" s="7"/>
      <c r="N998" s="7"/>
      <c r="O998" s="7"/>
      <c r="P998" s="7"/>
      <c r="Q998" s="7"/>
      <c r="R998" s="7"/>
      <c r="S998" s="7"/>
      <c r="T998" s="7"/>
      <c r="U998" s="7"/>
      <c r="V998" s="7"/>
      <c r="W998" s="7"/>
      <c r="X998" s="7"/>
      <c r="Y998" s="7"/>
      <c r="Z998" s="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499984740745262"/>
    <outlinePr summaryBelow="0" summaryRight="0"/>
  </sheetPr>
  <dimension ref="A1:Z1000"/>
  <sheetViews>
    <sheetView topLeftCell="A17" zoomScale="57" zoomScaleNormal="57" workbookViewId="0">
      <selection activeCell="C48" sqref="C48"/>
    </sheetView>
  </sheetViews>
  <sheetFormatPr defaultColWidth="14.36328125" defaultRowHeight="15" customHeight="1" x14ac:dyDescent="0.25"/>
  <cols>
    <col min="1" max="1" width="32.54296875" customWidth="1"/>
    <col min="2" max="2" width="18" customWidth="1"/>
    <col min="3" max="3" width="41.26953125" customWidth="1"/>
    <col min="4" max="4" width="52" customWidth="1"/>
    <col min="5" max="16" width="8.81640625" customWidth="1"/>
    <col min="17" max="26" width="8" customWidth="1"/>
  </cols>
  <sheetData>
    <row r="1" spans="1:26" ht="12.75" customHeight="1" x14ac:dyDescent="0.3">
      <c r="A1" s="1" t="s">
        <v>0</v>
      </c>
      <c r="B1" s="4"/>
      <c r="C1" s="5"/>
      <c r="D1" s="6" t="s">
        <v>1</v>
      </c>
      <c r="E1" s="7"/>
      <c r="F1" s="7"/>
      <c r="G1" s="7"/>
      <c r="H1" s="7"/>
      <c r="I1" s="7"/>
      <c r="J1" s="7"/>
      <c r="K1" s="7"/>
      <c r="L1" s="7"/>
      <c r="M1" s="7"/>
      <c r="N1" s="7"/>
      <c r="O1" s="7"/>
      <c r="P1" s="7"/>
      <c r="Q1" s="7"/>
      <c r="R1" s="7"/>
      <c r="S1" s="7"/>
      <c r="T1" s="7"/>
      <c r="U1" s="7"/>
      <c r="V1" s="7"/>
      <c r="W1" s="7"/>
      <c r="X1" s="7"/>
      <c r="Y1" s="7"/>
      <c r="Z1" s="7"/>
    </row>
    <row r="2" spans="1:26" ht="12.75" customHeight="1" x14ac:dyDescent="0.25">
      <c r="A2" s="9" t="s">
        <v>2</v>
      </c>
      <c r="B2" s="4"/>
      <c r="C2" s="5"/>
      <c r="D2" s="6" t="s">
        <v>5</v>
      </c>
      <c r="E2" s="7"/>
      <c r="F2" s="7"/>
      <c r="G2" s="7"/>
      <c r="H2" s="7"/>
      <c r="I2" s="7"/>
      <c r="J2" s="7"/>
      <c r="K2" s="7"/>
      <c r="L2" s="7"/>
      <c r="M2" s="7"/>
      <c r="N2" s="7"/>
      <c r="O2" s="7"/>
      <c r="P2" s="7"/>
      <c r="Q2" s="7"/>
      <c r="R2" s="7"/>
      <c r="S2" s="7"/>
      <c r="T2" s="7"/>
      <c r="U2" s="7"/>
      <c r="V2" s="7"/>
      <c r="W2" s="7"/>
      <c r="X2" s="7"/>
      <c r="Y2" s="7"/>
      <c r="Z2" s="7"/>
    </row>
    <row r="3" spans="1:26" ht="38.25" customHeight="1" x14ac:dyDescent="0.25">
      <c r="A3" s="4" t="s">
        <v>3</v>
      </c>
      <c r="B3" s="4">
        <v>50000</v>
      </c>
      <c r="C3" s="5"/>
      <c r="D3" s="6" t="s">
        <v>12</v>
      </c>
      <c r="E3" s="7"/>
      <c r="F3" s="7"/>
      <c r="G3" s="7"/>
      <c r="H3" s="7"/>
      <c r="I3" s="7"/>
      <c r="J3" s="7"/>
      <c r="K3" s="7"/>
      <c r="L3" s="7"/>
      <c r="M3" s="7"/>
      <c r="N3" s="7"/>
      <c r="O3" s="7"/>
      <c r="P3" s="7"/>
      <c r="Q3" s="7"/>
      <c r="R3" s="7"/>
      <c r="S3" s="7"/>
      <c r="T3" s="7"/>
      <c r="U3" s="7"/>
      <c r="V3" s="7"/>
      <c r="W3" s="7"/>
      <c r="X3" s="7"/>
      <c r="Y3" s="7"/>
      <c r="Z3" s="7"/>
    </row>
    <row r="4" spans="1:26" ht="12.75" customHeight="1" x14ac:dyDescent="0.25">
      <c r="A4" s="4" t="s">
        <v>6</v>
      </c>
      <c r="B4" s="4">
        <v>100000</v>
      </c>
      <c r="C4" s="5"/>
      <c r="D4" s="6" t="s">
        <v>7</v>
      </c>
      <c r="E4" s="7"/>
      <c r="F4" s="7"/>
      <c r="G4" s="7"/>
      <c r="H4" s="7"/>
      <c r="I4" s="7"/>
      <c r="J4" s="7"/>
      <c r="K4" s="7"/>
      <c r="L4" s="7"/>
      <c r="M4" s="7"/>
      <c r="N4" s="7"/>
      <c r="O4" s="7"/>
      <c r="P4" s="7"/>
      <c r="Q4" s="7"/>
      <c r="R4" s="7"/>
      <c r="S4" s="7"/>
      <c r="T4" s="7"/>
      <c r="U4" s="7"/>
      <c r="V4" s="7"/>
      <c r="W4" s="7"/>
      <c r="X4" s="7"/>
      <c r="Y4" s="7"/>
      <c r="Z4" s="7"/>
    </row>
    <row r="5" spans="1:26" ht="12.75" customHeight="1" x14ac:dyDescent="0.25">
      <c r="A5" s="4" t="s">
        <v>8</v>
      </c>
      <c r="B5" s="9">
        <v>55200</v>
      </c>
      <c r="C5" s="6" t="s">
        <v>10</v>
      </c>
      <c r="D5" s="5"/>
      <c r="E5" s="7"/>
      <c r="F5" s="7"/>
      <c r="G5" s="7"/>
      <c r="H5" s="7"/>
      <c r="I5" s="7"/>
      <c r="J5" s="7"/>
      <c r="K5" s="7"/>
      <c r="L5" s="7"/>
      <c r="M5" s="7"/>
      <c r="N5" s="7"/>
      <c r="O5" s="7"/>
      <c r="P5" s="7"/>
      <c r="Q5" s="7"/>
      <c r="R5" s="7"/>
      <c r="S5" s="7"/>
      <c r="T5" s="7"/>
      <c r="U5" s="7"/>
      <c r="V5" s="7"/>
      <c r="W5" s="7"/>
      <c r="X5" s="7"/>
      <c r="Y5" s="7"/>
      <c r="Z5" s="7"/>
    </row>
    <row r="6" spans="1:26" ht="12.75" customHeight="1" x14ac:dyDescent="0.25">
      <c r="A6" s="4"/>
      <c r="B6" s="4"/>
      <c r="C6" s="4"/>
      <c r="D6" s="5"/>
      <c r="E6" s="7"/>
      <c r="F6" s="7"/>
      <c r="G6" s="7"/>
      <c r="H6" s="7"/>
      <c r="I6" s="7"/>
      <c r="J6" s="7"/>
      <c r="K6" s="7"/>
      <c r="L6" s="7"/>
      <c r="M6" s="7"/>
      <c r="N6" s="7"/>
      <c r="O6" s="7"/>
      <c r="P6" s="7"/>
      <c r="Q6" s="7"/>
      <c r="R6" s="7"/>
      <c r="S6" s="7"/>
      <c r="T6" s="7"/>
      <c r="U6" s="7"/>
      <c r="V6" s="7"/>
      <c r="W6" s="7"/>
      <c r="X6" s="7"/>
      <c r="Y6" s="7"/>
      <c r="Z6" s="7"/>
    </row>
    <row r="7" spans="1:26" ht="12.75" customHeight="1" x14ac:dyDescent="0.25">
      <c r="A7" s="4"/>
      <c r="B7" s="4"/>
      <c r="C7" s="5"/>
      <c r="D7" s="5"/>
      <c r="E7" s="7"/>
      <c r="F7" s="7"/>
      <c r="G7" s="7"/>
      <c r="H7" s="7"/>
      <c r="I7" s="7"/>
      <c r="J7" s="7"/>
      <c r="K7" s="7"/>
      <c r="L7" s="7"/>
      <c r="M7" s="7"/>
      <c r="N7" s="7"/>
      <c r="O7" s="7"/>
      <c r="P7" s="7"/>
      <c r="Q7" s="7"/>
      <c r="R7" s="7"/>
      <c r="S7" s="7"/>
      <c r="T7" s="7"/>
      <c r="U7" s="7"/>
      <c r="V7" s="7"/>
      <c r="W7" s="7"/>
      <c r="X7" s="7"/>
      <c r="Y7" s="7"/>
      <c r="Z7" s="7"/>
    </row>
    <row r="8" spans="1:26" ht="12.75" customHeight="1" x14ac:dyDescent="0.25">
      <c r="A8" s="13"/>
      <c r="B8" s="4"/>
      <c r="C8" s="5"/>
      <c r="D8" s="5"/>
      <c r="E8" s="7"/>
      <c r="F8" s="7"/>
      <c r="G8" s="7"/>
      <c r="H8" s="7"/>
      <c r="I8" s="7"/>
      <c r="J8" s="7"/>
      <c r="K8" s="7"/>
      <c r="L8" s="7"/>
      <c r="M8" s="7"/>
      <c r="N8" s="7"/>
      <c r="O8" s="7"/>
      <c r="P8" s="7"/>
      <c r="Q8" s="7"/>
      <c r="R8" s="7"/>
      <c r="S8" s="7"/>
      <c r="T8" s="7"/>
      <c r="U8" s="7"/>
      <c r="V8" s="7"/>
      <c r="W8" s="7"/>
      <c r="X8" s="7"/>
      <c r="Y8" s="7"/>
      <c r="Z8" s="7"/>
    </row>
    <row r="9" spans="1:26" ht="12.75" customHeight="1" x14ac:dyDescent="0.3">
      <c r="A9" s="1" t="s">
        <v>13</v>
      </c>
      <c r="B9" s="1">
        <f>SUM(B3:B8)</f>
        <v>205200</v>
      </c>
      <c r="C9" s="15"/>
      <c r="D9" s="5"/>
      <c r="E9" s="7"/>
      <c r="F9" s="7"/>
      <c r="G9" s="7"/>
      <c r="H9" s="7"/>
      <c r="I9" s="7"/>
      <c r="J9" s="7"/>
      <c r="K9" s="7"/>
      <c r="L9" s="7"/>
      <c r="M9" s="7"/>
      <c r="N9" s="7"/>
      <c r="O9" s="7"/>
      <c r="P9" s="7"/>
      <c r="Q9" s="7"/>
      <c r="R9" s="7"/>
      <c r="S9" s="7"/>
      <c r="T9" s="7"/>
      <c r="U9" s="7"/>
      <c r="V9" s="7"/>
      <c r="W9" s="7"/>
      <c r="X9" s="7"/>
      <c r="Y9" s="7"/>
      <c r="Z9" s="7"/>
    </row>
    <row r="10" spans="1:26" ht="12.75" customHeight="1" x14ac:dyDescent="0.3">
      <c r="A10" s="17" t="s">
        <v>18</v>
      </c>
      <c r="B10" s="17">
        <v>461540</v>
      </c>
      <c r="C10" s="15"/>
      <c r="D10" s="17"/>
      <c r="E10" s="7"/>
      <c r="F10" s="7"/>
      <c r="G10" s="7"/>
      <c r="H10" s="7"/>
      <c r="I10" s="7"/>
      <c r="J10" s="7"/>
      <c r="K10" s="7"/>
      <c r="L10" s="7"/>
      <c r="M10" s="7"/>
      <c r="N10" s="7"/>
      <c r="O10" s="7"/>
      <c r="P10" s="7"/>
      <c r="Q10" s="7"/>
      <c r="R10" s="7"/>
      <c r="S10" s="7"/>
      <c r="T10" s="7"/>
      <c r="U10" s="7"/>
      <c r="V10" s="7"/>
      <c r="W10" s="7"/>
      <c r="X10" s="7"/>
      <c r="Y10" s="7"/>
      <c r="Z10" s="7"/>
    </row>
    <row r="11" spans="1:26" ht="12.75" customHeight="1" x14ac:dyDescent="0.3">
      <c r="A11" s="17" t="s">
        <v>20</v>
      </c>
      <c r="B11" s="17">
        <v>425540</v>
      </c>
      <c r="C11" s="15"/>
      <c r="D11" s="5"/>
      <c r="E11" s="7"/>
      <c r="F11" s="7"/>
      <c r="G11" s="7"/>
      <c r="H11" s="7"/>
      <c r="I11" s="7"/>
      <c r="J11" s="7"/>
      <c r="K11" s="7"/>
      <c r="L11" s="7"/>
      <c r="M11" s="7"/>
      <c r="N11" s="7"/>
      <c r="O11" s="7"/>
      <c r="P11" s="7"/>
      <c r="Q11" s="7"/>
      <c r="R11" s="7"/>
      <c r="S11" s="7"/>
      <c r="T11" s="7"/>
      <c r="U11" s="7"/>
      <c r="V11" s="7"/>
      <c r="W11" s="7"/>
      <c r="X11" s="7"/>
      <c r="Y11" s="7"/>
      <c r="Z11" s="7"/>
    </row>
    <row r="12" spans="1:26" ht="13.5" customHeight="1" x14ac:dyDescent="0.3">
      <c r="A12" s="17" t="s">
        <v>21</v>
      </c>
      <c r="B12" s="17">
        <v>666740</v>
      </c>
      <c r="C12" s="19" t="s">
        <v>22</v>
      </c>
      <c r="D12" s="5"/>
      <c r="E12" s="7"/>
      <c r="F12" s="7"/>
      <c r="G12" s="7"/>
      <c r="H12" s="7"/>
      <c r="I12" s="7"/>
      <c r="J12" s="7"/>
      <c r="K12" s="7"/>
      <c r="L12" s="7"/>
      <c r="M12" s="7"/>
      <c r="N12" s="7"/>
      <c r="O12" s="7"/>
      <c r="P12" s="7"/>
      <c r="Q12" s="7"/>
      <c r="R12" s="7"/>
      <c r="S12" s="7"/>
      <c r="T12" s="7"/>
      <c r="U12" s="7"/>
      <c r="V12" s="7"/>
      <c r="W12" s="7"/>
      <c r="X12" s="7"/>
      <c r="Y12" s="7"/>
      <c r="Z12" s="7"/>
    </row>
    <row r="13" spans="1:26" ht="13.5" customHeight="1" x14ac:dyDescent="0.3">
      <c r="A13" s="17" t="s">
        <v>24</v>
      </c>
      <c r="B13" s="17">
        <v>630740</v>
      </c>
      <c r="C13" s="6" t="s">
        <v>25</v>
      </c>
      <c r="D13" s="21"/>
      <c r="E13" s="23"/>
      <c r="F13" s="23"/>
      <c r="G13" s="7"/>
      <c r="H13" s="7"/>
      <c r="I13" s="7"/>
      <c r="J13" s="7"/>
      <c r="K13" s="7"/>
      <c r="L13" s="7"/>
      <c r="M13" s="7"/>
      <c r="N13" s="7"/>
      <c r="O13" s="7"/>
      <c r="P13" s="7"/>
      <c r="Q13" s="7"/>
      <c r="R13" s="7"/>
      <c r="S13" s="7"/>
      <c r="T13" s="7"/>
      <c r="U13" s="7"/>
      <c r="V13" s="7"/>
      <c r="W13" s="7"/>
      <c r="X13" s="7"/>
      <c r="Y13" s="7"/>
      <c r="Z13" s="7"/>
    </row>
    <row r="14" spans="1:26" ht="12.75" customHeight="1" x14ac:dyDescent="0.25">
      <c r="A14" s="24"/>
      <c r="B14" s="24"/>
      <c r="C14" s="24"/>
      <c r="D14" s="25"/>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25">
      <c r="A15" s="26"/>
      <c r="B15" s="26"/>
      <c r="C15" s="25"/>
      <c r="D15" s="25"/>
      <c r="E15" s="26"/>
      <c r="F15" s="26"/>
      <c r="G15" s="26"/>
      <c r="H15" s="26"/>
      <c r="I15" s="26"/>
      <c r="J15" s="26"/>
      <c r="K15" s="26"/>
      <c r="L15" s="26"/>
      <c r="M15" s="26"/>
      <c r="N15" s="26"/>
      <c r="O15" s="26"/>
      <c r="P15" s="26"/>
      <c r="Q15" s="26"/>
      <c r="R15" s="26"/>
      <c r="S15" s="26"/>
      <c r="T15" s="26"/>
      <c r="U15" s="26"/>
      <c r="V15" s="26"/>
      <c r="W15" s="26"/>
      <c r="X15" s="26"/>
      <c r="Y15" s="26"/>
      <c r="Z15" s="26"/>
    </row>
    <row r="16" spans="1:26" ht="25.5" customHeight="1" x14ac:dyDescent="0.25">
      <c r="A16" s="4"/>
      <c r="B16" s="4"/>
      <c r="C16" s="5"/>
      <c r="D16" s="5"/>
      <c r="E16" s="7"/>
      <c r="F16" s="7"/>
      <c r="G16" s="7"/>
      <c r="H16" s="7"/>
      <c r="I16" s="7"/>
      <c r="J16" s="7"/>
      <c r="K16" s="7"/>
      <c r="L16" s="7"/>
      <c r="M16" s="7"/>
      <c r="N16" s="7"/>
      <c r="O16" s="7"/>
      <c r="P16" s="7"/>
      <c r="Q16" s="7"/>
      <c r="R16" s="7"/>
      <c r="S16" s="7"/>
      <c r="T16" s="7"/>
      <c r="U16" s="7"/>
      <c r="V16" s="7"/>
      <c r="W16" s="7"/>
      <c r="X16" s="7"/>
      <c r="Y16" s="7"/>
      <c r="Z16" s="7"/>
    </row>
    <row r="17" spans="1:26" ht="12.75" customHeight="1" x14ac:dyDescent="0.25">
      <c r="A17" s="29"/>
      <c r="B17" s="29"/>
      <c r="C17" s="30"/>
      <c r="D17" s="5"/>
      <c r="E17" s="7"/>
      <c r="F17" s="7"/>
      <c r="G17" s="7"/>
      <c r="H17" s="7"/>
      <c r="I17" s="7"/>
      <c r="J17" s="7"/>
      <c r="K17" s="7"/>
      <c r="L17" s="7"/>
      <c r="M17" s="7"/>
      <c r="N17" s="7"/>
      <c r="O17" s="7"/>
      <c r="P17" s="7"/>
      <c r="Q17" s="7"/>
      <c r="R17" s="7"/>
      <c r="S17" s="7"/>
      <c r="T17" s="7"/>
      <c r="U17" s="7"/>
      <c r="V17" s="7"/>
      <c r="W17" s="7"/>
      <c r="X17" s="7"/>
      <c r="Y17" s="7"/>
      <c r="Z17" s="7"/>
    </row>
    <row r="18" spans="1:26" ht="12.75" customHeight="1" x14ac:dyDescent="0.25">
      <c r="A18" s="29" t="s">
        <v>32</v>
      </c>
      <c r="B18" s="31">
        <v>18500</v>
      </c>
      <c r="C18" s="32" t="s">
        <v>33</v>
      </c>
      <c r="D18" s="6"/>
      <c r="E18" s="7"/>
      <c r="F18" s="7"/>
      <c r="G18" s="7"/>
      <c r="H18" s="7"/>
      <c r="I18" s="7"/>
      <c r="J18" s="7"/>
      <c r="K18" s="7"/>
      <c r="L18" s="7"/>
      <c r="M18" s="7"/>
      <c r="N18" s="7"/>
      <c r="O18" s="7"/>
      <c r="P18" s="7"/>
      <c r="Q18" s="7"/>
      <c r="R18" s="7"/>
      <c r="S18" s="7"/>
      <c r="T18" s="7"/>
      <c r="U18" s="7"/>
      <c r="V18" s="7"/>
      <c r="W18" s="7"/>
      <c r="X18" s="7"/>
      <c r="Y18" s="7"/>
      <c r="Z18" s="7"/>
    </row>
    <row r="19" spans="1:26" ht="12.75" customHeight="1" x14ac:dyDescent="0.25">
      <c r="A19" s="29"/>
      <c r="B19" s="29"/>
      <c r="C19" s="31" t="s">
        <v>34</v>
      </c>
      <c r="D19" s="5"/>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29"/>
      <c r="B20" s="29"/>
      <c r="C20" s="32" t="s">
        <v>35</v>
      </c>
      <c r="D20" s="6" t="s">
        <v>36</v>
      </c>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31" t="s">
        <v>37</v>
      </c>
      <c r="B21" s="31">
        <v>7019</v>
      </c>
      <c r="C21" s="32" t="s">
        <v>38</v>
      </c>
      <c r="D21" s="5"/>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29"/>
      <c r="B22" s="29"/>
      <c r="C22" s="29"/>
      <c r="D22" s="5"/>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31" t="s">
        <v>13</v>
      </c>
      <c r="B23" s="31">
        <v>11481</v>
      </c>
      <c r="C23" s="31" t="s">
        <v>41</v>
      </c>
      <c r="D23" s="5"/>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24"/>
      <c r="B24" s="24"/>
      <c r="C24" s="4"/>
      <c r="D24" s="5"/>
      <c r="E24" s="7"/>
      <c r="F24" s="7"/>
      <c r="G24" s="7"/>
      <c r="H24" s="7"/>
      <c r="I24" s="7"/>
      <c r="J24" s="7"/>
      <c r="K24" s="7"/>
      <c r="L24" s="7"/>
      <c r="M24" s="7"/>
      <c r="N24" s="7"/>
      <c r="O24" s="7"/>
      <c r="P24" s="7"/>
      <c r="Q24" s="7"/>
      <c r="R24" s="7"/>
      <c r="S24" s="7"/>
      <c r="T24" s="7"/>
      <c r="U24" s="7"/>
      <c r="V24" s="7"/>
      <c r="W24" s="7"/>
      <c r="X24" s="7"/>
      <c r="Y24" s="7"/>
      <c r="Z24" s="7"/>
    </row>
    <row r="25" spans="1:26" ht="12.75" customHeight="1" x14ac:dyDescent="0.25">
      <c r="A25" s="26" t="s">
        <v>26</v>
      </c>
      <c r="B25" s="26"/>
      <c r="C25" s="25"/>
      <c r="D25" s="5"/>
      <c r="E25" s="7"/>
      <c r="F25" s="7"/>
      <c r="G25" s="7"/>
      <c r="H25" s="7"/>
      <c r="I25" s="7"/>
      <c r="J25" s="7"/>
      <c r="K25" s="7"/>
      <c r="L25" s="7"/>
      <c r="M25" s="7"/>
      <c r="N25" s="7"/>
      <c r="O25" s="7"/>
      <c r="P25" s="7"/>
      <c r="Q25" s="7"/>
      <c r="R25" s="7"/>
      <c r="S25" s="7"/>
      <c r="T25" s="7"/>
      <c r="U25" s="7"/>
      <c r="V25" s="7"/>
      <c r="W25" s="7"/>
      <c r="X25" s="7"/>
      <c r="Y25" s="7"/>
      <c r="Z25" s="7"/>
    </row>
    <row r="26" spans="1:26" ht="12.75" customHeight="1" x14ac:dyDescent="0.3">
      <c r="A26" s="9" t="s">
        <v>52</v>
      </c>
      <c r="B26" s="9">
        <v>14</v>
      </c>
      <c r="C26" s="17">
        <v>416920</v>
      </c>
      <c r="D26" s="6" t="s">
        <v>55</v>
      </c>
      <c r="E26" s="7"/>
      <c r="F26" s="7"/>
      <c r="G26" s="7"/>
      <c r="H26" s="7"/>
      <c r="I26" s="7"/>
      <c r="J26" s="7"/>
      <c r="K26" s="7"/>
      <c r="L26" s="7"/>
      <c r="M26" s="7"/>
      <c r="N26" s="7"/>
      <c r="O26" s="7"/>
      <c r="P26" s="7"/>
      <c r="Q26" s="7"/>
      <c r="R26" s="7"/>
      <c r="S26" s="7"/>
      <c r="T26" s="7"/>
      <c r="U26" s="7"/>
      <c r="V26" s="7"/>
      <c r="W26" s="7"/>
      <c r="X26" s="7"/>
      <c r="Y26" s="7"/>
      <c r="Z26" s="7"/>
    </row>
    <row r="27" spans="1:26" ht="12.75" customHeight="1" x14ac:dyDescent="0.3">
      <c r="A27" s="9" t="s">
        <v>56</v>
      </c>
      <c r="B27" s="36">
        <v>200</v>
      </c>
      <c r="C27" s="17">
        <v>8620</v>
      </c>
      <c r="D27" s="6" t="s">
        <v>60</v>
      </c>
      <c r="E27" s="7"/>
      <c r="F27" s="7"/>
      <c r="G27" s="7"/>
      <c r="H27" s="7"/>
      <c r="I27" s="7"/>
      <c r="J27" s="7"/>
      <c r="K27" s="7"/>
      <c r="L27" s="7"/>
      <c r="M27" s="7"/>
      <c r="N27" s="7"/>
      <c r="O27" s="7"/>
      <c r="P27" s="7"/>
      <c r="Q27" s="7"/>
      <c r="R27" s="7"/>
      <c r="S27" s="7"/>
      <c r="T27" s="7"/>
      <c r="U27" s="7"/>
      <c r="V27" s="7"/>
      <c r="W27" s="7"/>
      <c r="X27" s="7"/>
      <c r="Y27" s="7"/>
      <c r="Z27" s="7"/>
    </row>
    <row r="28" spans="1:26" ht="12.75" customHeight="1" x14ac:dyDescent="0.3">
      <c r="A28" s="1"/>
      <c r="B28" s="1"/>
      <c r="C28" s="1"/>
      <c r="D28" s="5"/>
      <c r="E28" s="7"/>
      <c r="F28" s="7"/>
      <c r="G28" s="7"/>
      <c r="H28" s="7"/>
      <c r="I28" s="7"/>
      <c r="J28" s="7"/>
      <c r="K28" s="7"/>
      <c r="L28" s="7"/>
      <c r="M28" s="7"/>
      <c r="N28" s="7"/>
      <c r="O28" s="7"/>
      <c r="P28" s="7"/>
      <c r="Q28" s="7"/>
      <c r="R28" s="7"/>
      <c r="S28" s="7"/>
      <c r="T28" s="7"/>
      <c r="U28" s="7"/>
      <c r="V28" s="7"/>
      <c r="W28" s="7"/>
      <c r="X28" s="7"/>
      <c r="Y28" s="7"/>
      <c r="Z28" s="7"/>
    </row>
    <row r="29" spans="1:26" ht="12.75" customHeight="1" x14ac:dyDescent="0.3">
      <c r="A29" s="37" t="s">
        <v>61</v>
      </c>
      <c r="B29" s="38"/>
      <c r="C29" s="37">
        <v>36000</v>
      </c>
      <c r="D29" s="5"/>
      <c r="E29" s="7"/>
      <c r="F29" s="7"/>
      <c r="G29" s="7"/>
      <c r="H29" s="7"/>
      <c r="I29" s="7"/>
      <c r="J29" s="7"/>
      <c r="K29" s="7"/>
      <c r="L29" s="7"/>
      <c r="M29" s="7"/>
      <c r="N29" s="7"/>
      <c r="O29" s="7"/>
      <c r="P29" s="7"/>
      <c r="Q29" s="7"/>
      <c r="R29" s="7"/>
      <c r="S29" s="7"/>
      <c r="T29" s="7"/>
      <c r="U29" s="7"/>
      <c r="V29" s="7"/>
      <c r="W29" s="7"/>
      <c r="X29" s="7"/>
      <c r="Y29" s="7"/>
      <c r="Z29" s="7"/>
    </row>
    <row r="30" spans="1:26" ht="12.75" customHeight="1" x14ac:dyDescent="0.3">
      <c r="A30" s="1"/>
      <c r="B30" s="1"/>
      <c r="C30" s="17">
        <v>425540</v>
      </c>
      <c r="D30" s="5"/>
      <c r="E30" s="7"/>
      <c r="F30" s="7"/>
      <c r="G30" s="7"/>
      <c r="H30" s="7"/>
      <c r="I30" s="7"/>
      <c r="J30" s="7"/>
      <c r="K30" s="7"/>
      <c r="L30" s="7"/>
      <c r="M30" s="7"/>
      <c r="N30" s="7"/>
      <c r="O30" s="7"/>
      <c r="P30" s="7"/>
      <c r="Q30" s="7"/>
      <c r="R30" s="7"/>
      <c r="S30" s="7"/>
      <c r="T30" s="7"/>
      <c r="U30" s="7"/>
      <c r="V30" s="7"/>
      <c r="W30" s="7"/>
      <c r="X30" s="7"/>
      <c r="Y30" s="7"/>
      <c r="Z30" s="7"/>
    </row>
    <row r="31" spans="1:26" ht="12.75" customHeight="1" x14ac:dyDescent="0.3">
      <c r="A31" s="1"/>
      <c r="B31" s="1"/>
      <c r="D31" s="5"/>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40" t="s">
        <v>63</v>
      </c>
      <c r="C32" s="40" t="s">
        <v>67</v>
      </c>
      <c r="D32" s="5"/>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40">
        <v>75</v>
      </c>
      <c r="C33" s="40" t="s">
        <v>70</v>
      </c>
      <c r="D33" s="5"/>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7"/>
      <c r="C34" s="7"/>
      <c r="D34" s="5"/>
      <c r="E34" s="7"/>
      <c r="F34" s="7"/>
      <c r="G34" s="7"/>
      <c r="H34" s="7"/>
      <c r="I34" s="7"/>
      <c r="J34" s="7"/>
      <c r="K34" s="7"/>
      <c r="L34" s="7"/>
      <c r="M34" s="7"/>
      <c r="N34" s="7"/>
      <c r="O34" s="7"/>
      <c r="P34" s="7"/>
      <c r="Q34" s="7"/>
      <c r="R34" s="7"/>
      <c r="S34" s="7"/>
      <c r="T34" s="7"/>
      <c r="U34" s="7"/>
      <c r="V34" s="7"/>
      <c r="W34" s="7"/>
      <c r="X34" s="7"/>
      <c r="Y34" s="7"/>
      <c r="Z34" s="7"/>
    </row>
    <row r="35" spans="1:26" ht="12.75" customHeight="1" x14ac:dyDescent="0.25">
      <c r="A35" s="7"/>
      <c r="B35" s="40"/>
      <c r="C35" s="7"/>
      <c r="D35" s="5"/>
      <c r="E35" s="7"/>
      <c r="F35" s="7"/>
      <c r="G35" s="7"/>
      <c r="H35" s="7"/>
      <c r="I35" s="7"/>
      <c r="J35" s="7"/>
      <c r="K35" s="7"/>
      <c r="L35" s="7"/>
      <c r="M35" s="7"/>
      <c r="N35" s="7"/>
      <c r="O35" s="7"/>
      <c r="P35" s="7"/>
      <c r="Q35" s="7"/>
      <c r="R35" s="7"/>
      <c r="S35" s="7"/>
      <c r="T35" s="7"/>
      <c r="U35" s="7"/>
      <c r="V35" s="7"/>
      <c r="W35" s="7"/>
      <c r="X35" s="7"/>
      <c r="Y35" s="7"/>
      <c r="Z35" s="7"/>
    </row>
    <row r="36" spans="1:26" ht="12.75" customHeight="1" x14ac:dyDescent="0.25">
      <c r="A36" s="7"/>
      <c r="B36" s="40" t="s">
        <v>74</v>
      </c>
      <c r="C36" s="7"/>
      <c r="D36" s="5"/>
      <c r="E36" s="7"/>
      <c r="F36" s="7"/>
      <c r="G36" s="7"/>
      <c r="H36" s="7"/>
      <c r="I36" s="7"/>
      <c r="J36" s="7"/>
      <c r="K36" s="7"/>
      <c r="L36" s="7"/>
      <c r="M36" s="7"/>
      <c r="N36" s="7"/>
      <c r="O36" s="7"/>
      <c r="P36" s="7"/>
      <c r="Q36" s="7"/>
      <c r="R36" s="7"/>
      <c r="S36" s="7"/>
      <c r="T36" s="7"/>
      <c r="U36" s="7"/>
      <c r="V36" s="7"/>
      <c r="W36" s="7"/>
      <c r="X36" s="7"/>
      <c r="Y36" s="7"/>
      <c r="Z36" s="7"/>
    </row>
    <row r="37" spans="1:26" ht="12.75" customHeight="1" x14ac:dyDescent="0.25">
      <c r="A37" s="7"/>
      <c r="B37" s="7"/>
      <c r="C37" s="7"/>
      <c r="D37" s="5"/>
      <c r="E37" s="7"/>
      <c r="F37" s="7"/>
      <c r="G37" s="7"/>
      <c r="H37" s="7"/>
      <c r="I37" s="7"/>
      <c r="J37" s="7"/>
      <c r="K37" s="7"/>
      <c r="L37" s="7"/>
      <c r="M37" s="7"/>
      <c r="N37" s="7"/>
      <c r="O37" s="7"/>
      <c r="P37" s="7"/>
      <c r="Q37" s="7"/>
      <c r="R37" s="7"/>
      <c r="S37" s="7"/>
      <c r="T37" s="7"/>
      <c r="U37" s="7"/>
      <c r="V37" s="7"/>
      <c r="W37" s="7"/>
      <c r="X37" s="7"/>
      <c r="Y37" s="7"/>
      <c r="Z37" s="7"/>
    </row>
    <row r="38" spans="1:26" ht="12.75" customHeight="1" x14ac:dyDescent="0.25">
      <c r="A38" s="7"/>
      <c r="B38" s="7"/>
      <c r="C38" s="7"/>
      <c r="D38" s="5"/>
      <c r="E38" s="7"/>
      <c r="F38" s="7"/>
      <c r="G38" s="7"/>
      <c r="H38" s="7"/>
      <c r="I38" s="7"/>
      <c r="J38" s="7"/>
      <c r="K38" s="7"/>
      <c r="L38" s="7"/>
      <c r="M38" s="7"/>
      <c r="N38" s="7"/>
      <c r="O38" s="7"/>
      <c r="P38" s="7"/>
      <c r="Q38" s="7"/>
      <c r="R38" s="7"/>
      <c r="S38" s="7"/>
      <c r="T38" s="7"/>
      <c r="U38" s="7"/>
      <c r="V38" s="7"/>
      <c r="W38" s="7"/>
      <c r="X38" s="7"/>
      <c r="Y38" s="7"/>
      <c r="Z38" s="7"/>
    </row>
    <row r="39" spans="1:26" ht="14.25" customHeight="1" x14ac:dyDescent="0.25">
      <c r="A39" s="7"/>
      <c r="B39" s="42"/>
      <c r="C39" s="7"/>
      <c r="D39" s="5"/>
      <c r="E39" s="7"/>
      <c r="F39" s="7"/>
      <c r="G39" s="7"/>
      <c r="H39" s="7"/>
      <c r="I39" s="7"/>
      <c r="J39" s="7"/>
      <c r="K39" s="7"/>
      <c r="L39" s="7"/>
      <c r="M39" s="7"/>
      <c r="N39" s="7"/>
      <c r="O39" s="7"/>
      <c r="P39" s="7"/>
      <c r="Q39" s="7"/>
      <c r="R39" s="7"/>
      <c r="S39" s="7"/>
      <c r="T39" s="7"/>
      <c r="U39" s="7"/>
      <c r="V39" s="7"/>
      <c r="W39" s="7"/>
      <c r="X39" s="7"/>
      <c r="Y39" s="7"/>
      <c r="Z39" s="7"/>
    </row>
    <row r="40" spans="1:26" ht="14.25" customHeight="1" x14ac:dyDescent="0.25">
      <c r="A40" s="7"/>
      <c r="B40" s="42"/>
      <c r="C40" s="7"/>
      <c r="D40" s="5"/>
      <c r="E40" s="7"/>
      <c r="F40" s="7"/>
      <c r="G40" s="7"/>
      <c r="H40" s="7"/>
      <c r="I40" s="7"/>
      <c r="J40" s="7"/>
      <c r="K40" s="7"/>
      <c r="L40" s="7"/>
      <c r="M40" s="7"/>
      <c r="N40" s="7"/>
      <c r="O40" s="7"/>
      <c r="P40" s="7"/>
      <c r="Q40" s="7"/>
      <c r="R40" s="7"/>
      <c r="S40" s="7"/>
      <c r="T40" s="7"/>
      <c r="U40" s="7"/>
      <c r="V40" s="7"/>
      <c r="W40" s="7"/>
      <c r="X40" s="7"/>
      <c r="Y40" s="7"/>
      <c r="Z40" s="7"/>
    </row>
    <row r="41" spans="1:26" ht="14.25" customHeight="1" x14ac:dyDescent="0.25">
      <c r="A41" s="7"/>
      <c r="B41" s="42"/>
      <c r="C41" s="7"/>
      <c r="D41" s="5"/>
      <c r="E41" s="7"/>
      <c r="F41" s="7"/>
      <c r="G41" s="7"/>
      <c r="H41" s="7"/>
      <c r="I41" s="7"/>
      <c r="J41" s="7"/>
      <c r="K41" s="7"/>
      <c r="L41" s="7"/>
      <c r="M41" s="7"/>
      <c r="N41" s="7"/>
      <c r="O41" s="7"/>
      <c r="P41" s="7"/>
      <c r="Q41" s="7"/>
      <c r="R41" s="7"/>
      <c r="S41" s="7"/>
      <c r="T41" s="7"/>
      <c r="U41" s="7"/>
      <c r="V41" s="7"/>
      <c r="W41" s="7"/>
      <c r="X41" s="7"/>
      <c r="Y41" s="7"/>
      <c r="Z41" s="7"/>
    </row>
    <row r="42" spans="1:26" ht="14.25" customHeight="1" x14ac:dyDescent="0.25">
      <c r="A42" s="7"/>
      <c r="B42" s="42"/>
      <c r="C42" s="7"/>
      <c r="D42" s="5"/>
      <c r="E42" s="7"/>
      <c r="F42" s="7"/>
      <c r="G42" s="7"/>
      <c r="H42" s="7"/>
      <c r="I42" s="7"/>
      <c r="J42" s="7"/>
      <c r="K42" s="7"/>
      <c r="L42" s="7"/>
      <c r="M42" s="7"/>
      <c r="N42" s="7"/>
      <c r="O42" s="7"/>
      <c r="P42" s="7"/>
      <c r="Q42" s="7"/>
      <c r="R42" s="7"/>
      <c r="S42" s="7"/>
      <c r="T42" s="7"/>
      <c r="U42" s="7"/>
      <c r="V42" s="7"/>
      <c r="W42" s="7"/>
      <c r="X42" s="7"/>
      <c r="Y42" s="7"/>
      <c r="Z42" s="7"/>
    </row>
    <row r="43" spans="1:26" ht="14.25" customHeight="1" x14ac:dyDescent="0.25">
      <c r="A43" s="7"/>
      <c r="B43" s="42"/>
      <c r="C43" s="7"/>
      <c r="D43" s="5"/>
      <c r="E43" s="7"/>
      <c r="F43" s="7"/>
      <c r="G43" s="7"/>
      <c r="H43" s="7"/>
      <c r="I43" s="7"/>
      <c r="J43" s="7"/>
      <c r="K43" s="7"/>
      <c r="L43" s="7"/>
      <c r="M43" s="7"/>
      <c r="N43" s="7"/>
      <c r="O43" s="7"/>
      <c r="P43" s="7"/>
      <c r="Q43" s="7"/>
      <c r="R43" s="7"/>
      <c r="S43" s="7"/>
      <c r="T43" s="7"/>
      <c r="U43" s="7"/>
      <c r="V43" s="7"/>
      <c r="W43" s="7"/>
      <c r="X43" s="7"/>
      <c r="Y43" s="7"/>
      <c r="Z43" s="7"/>
    </row>
    <row r="44" spans="1:26" ht="14.25" customHeight="1" x14ac:dyDescent="0.25">
      <c r="A44" s="7"/>
      <c r="B44" s="42"/>
      <c r="C44" s="7"/>
      <c r="D44" s="5"/>
      <c r="E44" s="7"/>
      <c r="F44" s="7"/>
      <c r="G44" s="7"/>
      <c r="H44" s="7"/>
      <c r="I44" s="7"/>
      <c r="J44" s="7"/>
      <c r="K44" s="7"/>
      <c r="L44" s="7"/>
      <c r="M44" s="7"/>
      <c r="N44" s="7"/>
      <c r="O44" s="7"/>
      <c r="P44" s="7"/>
      <c r="Q44" s="7"/>
      <c r="R44" s="7"/>
      <c r="S44" s="7"/>
      <c r="T44" s="7"/>
      <c r="U44" s="7"/>
      <c r="V44" s="7"/>
      <c r="W44" s="7"/>
      <c r="X44" s="7"/>
      <c r="Y44" s="7"/>
      <c r="Z44" s="7"/>
    </row>
    <row r="45" spans="1:26" ht="14.25" customHeight="1" x14ac:dyDescent="0.25">
      <c r="A45" s="7"/>
      <c r="B45" s="42"/>
      <c r="C45" s="7"/>
      <c r="D45" s="5"/>
      <c r="E45" s="7"/>
      <c r="F45" s="7"/>
      <c r="G45" s="7"/>
      <c r="H45" s="7"/>
      <c r="I45" s="7"/>
      <c r="J45" s="7"/>
      <c r="K45" s="7"/>
      <c r="L45" s="7"/>
      <c r="M45" s="7"/>
      <c r="N45" s="7"/>
      <c r="O45" s="7"/>
      <c r="P45" s="7"/>
      <c r="Q45" s="7"/>
      <c r="R45" s="7"/>
      <c r="S45" s="7"/>
      <c r="T45" s="7"/>
      <c r="U45" s="7"/>
      <c r="V45" s="7"/>
      <c r="W45" s="7"/>
      <c r="X45" s="7"/>
      <c r="Y45" s="7"/>
      <c r="Z45" s="7"/>
    </row>
    <row r="46" spans="1:26" ht="14.25" customHeight="1" x14ac:dyDescent="0.25">
      <c r="A46" s="7"/>
      <c r="B46" s="42"/>
      <c r="C46" s="7"/>
      <c r="D46" s="5"/>
      <c r="E46" s="7"/>
      <c r="F46" s="7"/>
      <c r="G46" s="7"/>
      <c r="H46" s="7"/>
      <c r="I46" s="7"/>
      <c r="J46" s="7"/>
      <c r="K46" s="7"/>
      <c r="L46" s="7"/>
      <c r="M46" s="7"/>
      <c r="N46" s="7"/>
      <c r="O46" s="7"/>
      <c r="P46" s="7"/>
      <c r="Q46" s="7"/>
      <c r="R46" s="7"/>
      <c r="S46" s="7"/>
      <c r="T46" s="7"/>
      <c r="U46" s="7"/>
      <c r="V46" s="7"/>
      <c r="W46" s="7"/>
      <c r="X46" s="7"/>
      <c r="Y46" s="7"/>
      <c r="Z46" s="7"/>
    </row>
    <row r="47" spans="1:26" ht="14.25" customHeight="1" x14ac:dyDescent="0.25">
      <c r="A47" s="7"/>
      <c r="B47" s="42"/>
      <c r="C47" s="7"/>
      <c r="D47" s="5"/>
      <c r="E47" s="7"/>
      <c r="F47" s="7"/>
      <c r="G47" s="7"/>
      <c r="H47" s="7"/>
      <c r="I47" s="7"/>
      <c r="J47" s="7"/>
      <c r="K47" s="7"/>
      <c r="L47" s="7"/>
      <c r="M47" s="7"/>
      <c r="N47" s="7"/>
      <c r="O47" s="7"/>
      <c r="P47" s="7"/>
      <c r="Q47" s="7"/>
      <c r="R47" s="7"/>
      <c r="S47" s="7"/>
      <c r="T47" s="7"/>
      <c r="U47" s="7"/>
      <c r="V47" s="7"/>
      <c r="W47" s="7"/>
      <c r="X47" s="7"/>
      <c r="Y47" s="7"/>
      <c r="Z47" s="7"/>
    </row>
    <row r="48" spans="1:26" ht="14.25" customHeight="1" x14ac:dyDescent="0.25">
      <c r="A48" s="7"/>
      <c r="B48" s="42"/>
      <c r="C48" s="7"/>
      <c r="D48" s="5"/>
      <c r="E48" s="7"/>
      <c r="F48" s="7"/>
      <c r="G48" s="7"/>
      <c r="H48" s="7"/>
      <c r="I48" s="7"/>
      <c r="J48" s="7"/>
      <c r="K48" s="7"/>
      <c r="L48" s="7"/>
      <c r="M48" s="7"/>
      <c r="N48" s="7"/>
      <c r="O48" s="7"/>
      <c r="P48" s="7"/>
      <c r="Q48" s="7"/>
      <c r="R48" s="7"/>
      <c r="S48" s="7"/>
      <c r="T48" s="7"/>
      <c r="U48" s="7"/>
      <c r="V48" s="7"/>
      <c r="W48" s="7"/>
      <c r="X48" s="7"/>
      <c r="Y48" s="7"/>
      <c r="Z48" s="7"/>
    </row>
    <row r="49" spans="1:26" ht="14.25" customHeight="1" x14ac:dyDescent="0.25">
      <c r="A49" s="7"/>
      <c r="B49" s="42"/>
      <c r="C49" s="7"/>
      <c r="D49" s="5"/>
      <c r="E49" s="7"/>
      <c r="F49" s="7"/>
      <c r="G49" s="7"/>
      <c r="H49" s="7"/>
      <c r="I49" s="7"/>
      <c r="J49" s="7"/>
      <c r="K49" s="7"/>
      <c r="L49" s="7"/>
      <c r="M49" s="7"/>
      <c r="N49" s="7"/>
      <c r="O49" s="7"/>
      <c r="P49" s="7"/>
      <c r="Q49" s="7"/>
      <c r="R49" s="7"/>
      <c r="S49" s="7"/>
      <c r="T49" s="7"/>
      <c r="U49" s="7"/>
      <c r="V49" s="7"/>
      <c r="W49" s="7"/>
      <c r="X49" s="7"/>
      <c r="Y49" s="7"/>
      <c r="Z49" s="7"/>
    </row>
    <row r="50" spans="1:26" ht="14.25" customHeight="1" x14ac:dyDescent="0.25">
      <c r="A50" s="7"/>
      <c r="B50" s="42"/>
      <c r="C50" s="7"/>
      <c r="D50" s="5"/>
      <c r="E50" s="7"/>
      <c r="F50" s="7"/>
      <c r="G50" s="7"/>
      <c r="H50" s="7"/>
      <c r="I50" s="7"/>
      <c r="J50" s="7"/>
      <c r="K50" s="7"/>
      <c r="L50" s="7"/>
      <c r="M50" s="7"/>
      <c r="N50" s="7"/>
      <c r="O50" s="7"/>
      <c r="P50" s="7"/>
      <c r="Q50" s="7"/>
      <c r="R50" s="7"/>
      <c r="S50" s="7"/>
      <c r="T50" s="7"/>
      <c r="U50" s="7"/>
      <c r="V50" s="7"/>
      <c r="W50" s="7"/>
      <c r="X50" s="7"/>
      <c r="Y50" s="7"/>
      <c r="Z50" s="7"/>
    </row>
    <row r="51" spans="1:26" ht="14.25" customHeight="1" x14ac:dyDescent="0.25">
      <c r="A51" s="7"/>
      <c r="B51" s="44"/>
      <c r="C51" s="7"/>
      <c r="D51" s="5"/>
      <c r="E51" s="7"/>
      <c r="F51" s="7"/>
      <c r="G51" s="7"/>
      <c r="H51" s="7"/>
      <c r="I51" s="7"/>
      <c r="J51" s="7"/>
      <c r="K51" s="7"/>
      <c r="L51" s="7"/>
      <c r="M51" s="7"/>
      <c r="N51" s="7"/>
      <c r="O51" s="7"/>
      <c r="P51" s="7"/>
      <c r="Q51" s="7"/>
      <c r="R51" s="7"/>
      <c r="S51" s="7"/>
      <c r="T51" s="7"/>
      <c r="U51" s="7"/>
      <c r="V51" s="7"/>
      <c r="W51" s="7"/>
      <c r="X51" s="7"/>
      <c r="Y51" s="7"/>
      <c r="Z51" s="7"/>
    </row>
    <row r="52" spans="1:26" ht="12.75" customHeight="1" x14ac:dyDescent="0.25">
      <c r="A52" s="7"/>
      <c r="B52" s="7"/>
      <c r="C52" s="7"/>
      <c r="D52" s="5"/>
      <c r="E52" s="7"/>
      <c r="F52" s="7"/>
      <c r="G52" s="7"/>
      <c r="H52" s="7"/>
      <c r="I52" s="7"/>
      <c r="J52" s="7"/>
      <c r="K52" s="7"/>
      <c r="L52" s="7"/>
      <c r="M52" s="7"/>
      <c r="N52" s="7"/>
      <c r="O52" s="7"/>
      <c r="P52" s="7"/>
      <c r="Q52" s="7"/>
      <c r="R52" s="7"/>
      <c r="S52" s="7"/>
      <c r="T52" s="7"/>
      <c r="U52" s="7"/>
      <c r="V52" s="7"/>
      <c r="W52" s="7"/>
      <c r="X52" s="7"/>
      <c r="Y52" s="7"/>
      <c r="Z52" s="7"/>
    </row>
    <row r="53" spans="1:26" ht="12.75" customHeight="1" x14ac:dyDescent="0.25">
      <c r="A53" s="7"/>
      <c r="B53" s="7"/>
      <c r="C53" s="7"/>
      <c r="D53" s="5"/>
      <c r="E53" s="7"/>
      <c r="F53" s="7"/>
      <c r="G53" s="7"/>
      <c r="H53" s="7"/>
      <c r="I53" s="7"/>
      <c r="J53" s="7"/>
      <c r="K53" s="7"/>
      <c r="L53" s="7"/>
      <c r="M53" s="7"/>
      <c r="N53" s="7"/>
      <c r="O53" s="7"/>
      <c r="P53" s="7"/>
      <c r="Q53" s="7"/>
      <c r="R53" s="7"/>
      <c r="S53" s="7"/>
      <c r="T53" s="7"/>
      <c r="U53" s="7"/>
      <c r="V53" s="7"/>
      <c r="W53" s="7"/>
      <c r="X53" s="7"/>
      <c r="Y53" s="7"/>
      <c r="Z53" s="7"/>
    </row>
    <row r="54" spans="1:26" ht="12.75" customHeight="1" x14ac:dyDescent="0.3">
      <c r="A54" s="7"/>
      <c r="B54" s="45"/>
      <c r="C54" s="7"/>
      <c r="D54" s="5"/>
      <c r="E54" s="7"/>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5"/>
      <c r="E55" s="7"/>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7"/>
      <c r="C56" s="7"/>
      <c r="D56" s="5"/>
      <c r="E56" s="7"/>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5"/>
      <c r="E57" s="7"/>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26"/>
      <c r="C58" s="7"/>
      <c r="D58" s="5"/>
      <c r="E58" s="7"/>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5"/>
      <c r="E59" s="7"/>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5"/>
      <c r="E60" s="7"/>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5"/>
      <c r="E61" s="7"/>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5"/>
      <c r="E62" s="7"/>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5"/>
      <c r="E63" s="7"/>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5"/>
      <c r="E64" s="7"/>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5"/>
      <c r="E65" s="7"/>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5"/>
      <c r="E66" s="7"/>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5"/>
      <c r="E67" s="7"/>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5"/>
      <c r="E68" s="7"/>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5"/>
      <c r="E69" s="7"/>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5"/>
      <c r="E70" s="7"/>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5"/>
      <c r="E71" s="7"/>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5"/>
      <c r="E72" s="7"/>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5"/>
      <c r="E73" s="7"/>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5"/>
      <c r="E74" s="7"/>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5"/>
      <c r="E75" s="7"/>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5"/>
      <c r="E76" s="7"/>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5"/>
      <c r="E77" s="7"/>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5"/>
      <c r="E78" s="7"/>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5"/>
      <c r="E79" s="7"/>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5"/>
      <c r="E80" s="7"/>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5"/>
      <c r="E81" s="7"/>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5"/>
      <c r="E82" s="7"/>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5"/>
      <c r="E83" s="7"/>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5"/>
      <c r="E84" s="7"/>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5"/>
      <c r="E85" s="7"/>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5"/>
      <c r="E86" s="7"/>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5"/>
      <c r="E87" s="7"/>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5"/>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5"/>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5"/>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5"/>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5"/>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5"/>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5"/>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5"/>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5"/>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5"/>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5"/>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5"/>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5"/>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5"/>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5"/>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5"/>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5"/>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5"/>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5"/>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5"/>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5"/>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5"/>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5"/>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5"/>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5"/>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5"/>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5"/>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5"/>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5"/>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5"/>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5"/>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5"/>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5"/>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5"/>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5"/>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5"/>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5"/>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5"/>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5"/>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5"/>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5"/>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5"/>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5"/>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5"/>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5"/>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5"/>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5"/>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5"/>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5"/>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5"/>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5"/>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5"/>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5"/>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5"/>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5"/>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5"/>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5"/>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5"/>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5"/>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5"/>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5"/>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5"/>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5"/>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5"/>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5"/>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5"/>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5"/>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5"/>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5"/>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5"/>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5"/>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5"/>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5"/>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5"/>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5"/>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5"/>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5"/>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5"/>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5"/>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5"/>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5"/>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5"/>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5"/>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5"/>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5"/>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5"/>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5"/>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5"/>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5"/>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5"/>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5"/>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5"/>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5"/>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5"/>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5"/>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5"/>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5"/>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5"/>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5"/>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5"/>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5"/>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5"/>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5"/>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5"/>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5"/>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5"/>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5"/>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5"/>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5"/>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5"/>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5"/>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5"/>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5"/>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5"/>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5"/>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5"/>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5"/>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5"/>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5"/>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5"/>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5"/>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5"/>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5"/>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5"/>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5"/>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5"/>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5"/>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5"/>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5"/>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5"/>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5"/>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5"/>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5"/>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5"/>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5"/>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5"/>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5"/>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5"/>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5"/>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5"/>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5"/>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5"/>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5"/>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5"/>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5"/>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5"/>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5"/>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5"/>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5"/>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5"/>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5"/>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5"/>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5"/>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5"/>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5"/>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5"/>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5"/>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5"/>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5"/>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5"/>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5"/>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5"/>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5"/>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5"/>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5"/>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5"/>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5"/>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5"/>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5"/>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5"/>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5"/>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5"/>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5"/>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5"/>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5"/>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5"/>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5"/>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5"/>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5"/>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5"/>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5"/>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5"/>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5"/>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5"/>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5"/>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5"/>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5"/>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5"/>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5"/>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5"/>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5"/>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5"/>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5"/>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5"/>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5"/>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5"/>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5"/>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5"/>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5"/>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5"/>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5"/>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5"/>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5"/>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5"/>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5"/>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5"/>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5"/>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5"/>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5"/>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5"/>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5"/>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5"/>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5"/>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5"/>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5"/>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5"/>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5"/>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5"/>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5"/>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5"/>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5"/>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5"/>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5"/>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5"/>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5"/>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5"/>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5"/>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5"/>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5"/>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5"/>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5"/>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5"/>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5"/>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5"/>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5"/>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5"/>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5"/>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5"/>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5"/>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5"/>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5"/>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5"/>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5"/>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5"/>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5"/>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5"/>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5"/>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5"/>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5"/>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5"/>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5"/>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5"/>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5"/>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5"/>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5"/>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5"/>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5"/>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5"/>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5"/>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5"/>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5"/>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5"/>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5"/>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5"/>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5"/>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5"/>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5"/>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5"/>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5"/>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5"/>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5"/>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5"/>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5"/>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5"/>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5"/>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5"/>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5"/>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5"/>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5"/>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5"/>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5"/>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5"/>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5"/>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5"/>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5"/>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5"/>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5"/>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5"/>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5"/>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5"/>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5"/>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5"/>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5"/>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5"/>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5"/>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5"/>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5"/>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5"/>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5"/>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5"/>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5"/>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5"/>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5"/>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5"/>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5"/>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5"/>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5"/>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5"/>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5"/>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5"/>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5"/>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5"/>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5"/>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5"/>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5"/>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5"/>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5"/>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5"/>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5"/>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5"/>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5"/>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5"/>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5"/>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5"/>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5"/>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5"/>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5"/>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5"/>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5"/>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5"/>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5"/>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5"/>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5"/>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5"/>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5"/>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5"/>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5"/>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5"/>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5"/>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5"/>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5"/>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5"/>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5"/>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5"/>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5"/>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5"/>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5"/>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5"/>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5"/>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5"/>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5"/>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5"/>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5"/>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5"/>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5"/>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5"/>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5"/>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5"/>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5"/>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5"/>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5"/>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5"/>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5"/>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5"/>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5"/>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5"/>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5"/>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5"/>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5"/>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5"/>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5"/>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5"/>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5"/>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5"/>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5"/>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5"/>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5"/>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5"/>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5"/>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5"/>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5"/>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5"/>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5"/>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5"/>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5"/>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5"/>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5"/>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5"/>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5"/>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5"/>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5"/>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5"/>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5"/>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5"/>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5"/>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5"/>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5"/>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5"/>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5"/>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5"/>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5"/>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5"/>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5"/>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5"/>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5"/>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5"/>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5"/>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5"/>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5"/>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5"/>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5"/>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5"/>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5"/>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5"/>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5"/>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5"/>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5"/>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5"/>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5"/>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5"/>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5"/>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5"/>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5"/>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5"/>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5"/>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5"/>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5"/>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5"/>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5"/>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5"/>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5"/>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5"/>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5"/>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5"/>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5"/>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5"/>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5"/>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5"/>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5"/>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5"/>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5"/>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5"/>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5"/>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5"/>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5"/>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5"/>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5"/>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5"/>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5"/>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5"/>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5"/>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5"/>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5"/>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5"/>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5"/>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5"/>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5"/>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5"/>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5"/>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5"/>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5"/>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5"/>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5"/>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5"/>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5"/>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5"/>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5"/>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5"/>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5"/>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5"/>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5"/>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5"/>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5"/>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5"/>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5"/>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5"/>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5"/>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5"/>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5"/>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5"/>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5"/>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5"/>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5"/>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5"/>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5"/>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5"/>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5"/>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5"/>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5"/>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5"/>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5"/>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5"/>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5"/>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5"/>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5"/>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5"/>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5"/>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5"/>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5"/>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5"/>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5"/>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5"/>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5"/>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5"/>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5"/>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5"/>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5"/>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5"/>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5"/>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5"/>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5"/>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5"/>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5"/>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5"/>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5"/>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5"/>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5"/>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5"/>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5"/>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5"/>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5"/>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5"/>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5"/>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5"/>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5"/>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5"/>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5"/>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5"/>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5"/>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5"/>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5"/>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5"/>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5"/>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5"/>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5"/>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5"/>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5"/>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5"/>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5"/>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5"/>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5"/>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5"/>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5"/>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5"/>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5"/>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5"/>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5"/>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5"/>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5"/>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5"/>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5"/>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5"/>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5"/>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5"/>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5"/>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5"/>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5"/>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5"/>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5"/>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5"/>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5"/>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5"/>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5"/>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5"/>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5"/>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5"/>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5"/>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5"/>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5"/>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5"/>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5"/>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5"/>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5"/>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5"/>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5"/>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5"/>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5"/>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5"/>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5"/>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5"/>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5"/>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5"/>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5"/>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5"/>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5"/>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5"/>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5"/>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5"/>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5"/>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5"/>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5"/>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5"/>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5"/>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5"/>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5"/>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5"/>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5"/>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5"/>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5"/>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5"/>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5"/>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5"/>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5"/>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5"/>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5"/>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5"/>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5"/>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5"/>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5"/>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5"/>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5"/>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5"/>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5"/>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5"/>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5"/>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5"/>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5"/>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5"/>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5"/>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5"/>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5"/>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5"/>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5"/>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5"/>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5"/>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5"/>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5"/>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5"/>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5"/>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5"/>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5"/>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5"/>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5"/>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5"/>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5"/>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5"/>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5"/>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5"/>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5"/>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5"/>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5"/>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5"/>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5"/>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5"/>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5"/>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5"/>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5"/>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5"/>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5"/>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5"/>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5"/>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5"/>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5"/>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5"/>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5"/>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5"/>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5"/>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5"/>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5"/>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5"/>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5"/>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5"/>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5"/>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5"/>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5"/>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5"/>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5"/>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5"/>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5"/>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5"/>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5"/>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5"/>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5"/>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5"/>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5"/>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5"/>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5"/>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5"/>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5"/>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5"/>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5"/>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5"/>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5"/>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5"/>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5"/>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5"/>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5"/>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5"/>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5"/>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5"/>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5"/>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5"/>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5"/>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5"/>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5"/>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5"/>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5"/>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5"/>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5"/>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5"/>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5"/>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5"/>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5"/>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5"/>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5"/>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5"/>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5"/>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5"/>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5"/>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5"/>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5"/>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5"/>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5"/>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5"/>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5"/>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5"/>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5"/>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5"/>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5"/>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5"/>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5"/>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5"/>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5"/>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5"/>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5"/>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5"/>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5"/>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5"/>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5"/>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5"/>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5"/>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5"/>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5"/>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5"/>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5"/>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5"/>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5"/>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5"/>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5"/>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5"/>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5"/>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5"/>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5"/>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5"/>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5"/>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5"/>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5"/>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5"/>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5"/>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5"/>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5"/>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5"/>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5"/>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5"/>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5"/>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5"/>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5"/>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5"/>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5"/>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5"/>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5"/>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5"/>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5"/>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5"/>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5"/>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5"/>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5"/>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5"/>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5"/>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5"/>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5"/>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5"/>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5"/>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5"/>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5"/>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5"/>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5"/>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5"/>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5"/>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5"/>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5"/>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5"/>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5"/>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5"/>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5"/>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5"/>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5"/>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5"/>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5"/>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5"/>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5"/>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5"/>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5"/>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5"/>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5"/>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5"/>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5"/>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5"/>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5"/>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5"/>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5"/>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5"/>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5"/>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5"/>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5"/>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5"/>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5"/>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5"/>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5"/>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5"/>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5"/>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5"/>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5"/>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5"/>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5"/>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5"/>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5"/>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5"/>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5"/>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5"/>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5"/>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5"/>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5"/>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5"/>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5"/>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5"/>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5"/>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5"/>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5"/>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5"/>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5"/>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5"/>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5"/>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5"/>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5"/>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5"/>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5"/>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5"/>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5"/>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5"/>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5"/>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5"/>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5"/>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5"/>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5"/>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5"/>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5"/>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5"/>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5"/>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5"/>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5"/>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5"/>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5"/>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5"/>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5"/>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5"/>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5"/>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5"/>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5"/>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5"/>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5"/>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5"/>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5"/>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5"/>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5"/>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5"/>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5"/>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5"/>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5"/>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5"/>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5"/>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5"/>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5"/>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5"/>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5"/>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5"/>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5"/>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5"/>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5"/>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5"/>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5"/>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5"/>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5"/>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5"/>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5"/>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5"/>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5"/>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5"/>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5"/>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5"/>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5"/>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5"/>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5"/>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5"/>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5"/>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5"/>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5"/>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5"/>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5"/>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5"/>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5"/>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5"/>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5"/>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5"/>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5"/>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5"/>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5"/>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5"/>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5"/>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5"/>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5"/>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5">
      <c r="A999" s="7"/>
      <c r="B999" s="7"/>
      <c r="C999" s="7"/>
      <c r="D999" s="5"/>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5">
      <c r="A1000" s="7"/>
      <c r="B1000" s="7"/>
      <c r="C1000" s="7"/>
      <c r="D1000" s="5"/>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66CC"/>
  </sheetPr>
  <dimension ref="A1:Z1000"/>
  <sheetViews>
    <sheetView topLeftCell="A55" workbookViewId="0"/>
  </sheetViews>
  <sheetFormatPr defaultColWidth="14.36328125" defaultRowHeight="15" customHeight="1" x14ac:dyDescent="0.25"/>
  <cols>
    <col min="1" max="1" width="32.54296875" customWidth="1"/>
    <col min="2" max="2" width="18" customWidth="1"/>
    <col min="3" max="3" width="41.26953125" customWidth="1"/>
    <col min="4" max="4" width="52" customWidth="1"/>
    <col min="5" max="16" width="8.81640625" customWidth="1"/>
    <col min="17" max="26" width="8" customWidth="1"/>
  </cols>
  <sheetData>
    <row r="1" spans="1:26" ht="12.75" customHeight="1" x14ac:dyDescent="0.3">
      <c r="A1" s="2" t="s">
        <v>0</v>
      </c>
      <c r="C1" s="3"/>
      <c r="D1" s="3"/>
      <c r="E1" s="8"/>
      <c r="F1" s="8"/>
      <c r="G1" s="8"/>
      <c r="H1" s="8"/>
      <c r="I1" s="8"/>
      <c r="J1" s="8"/>
      <c r="K1" s="8"/>
      <c r="L1" s="8"/>
      <c r="M1" s="8"/>
      <c r="N1" s="8"/>
      <c r="O1" s="8"/>
      <c r="P1" s="8"/>
      <c r="Q1" s="8"/>
      <c r="R1" s="8"/>
      <c r="S1" s="8"/>
      <c r="T1" s="8"/>
      <c r="U1" s="8"/>
      <c r="V1" s="8"/>
      <c r="W1" s="8"/>
      <c r="X1" s="8"/>
      <c r="Y1" s="8"/>
      <c r="Z1" s="8"/>
    </row>
    <row r="2" spans="1:26" ht="12.75" customHeight="1" x14ac:dyDescent="0.25">
      <c r="C2" s="3"/>
      <c r="D2" s="3"/>
      <c r="E2" s="8"/>
      <c r="F2" s="8"/>
      <c r="G2" s="8"/>
      <c r="H2" s="8"/>
      <c r="I2" s="8"/>
      <c r="J2" s="8"/>
      <c r="K2" s="8"/>
      <c r="L2" s="8"/>
      <c r="M2" s="8"/>
      <c r="N2" s="8"/>
      <c r="O2" s="8"/>
      <c r="P2" s="8"/>
      <c r="Q2" s="8"/>
      <c r="R2" s="8"/>
      <c r="S2" s="8"/>
      <c r="T2" s="8"/>
      <c r="U2" s="8"/>
      <c r="V2" s="8"/>
      <c r="W2" s="8"/>
      <c r="X2" s="8"/>
      <c r="Y2" s="8"/>
      <c r="Z2" s="8"/>
    </row>
    <row r="3" spans="1:26" ht="38.25" customHeight="1" x14ac:dyDescent="0.25">
      <c r="A3" t="s">
        <v>3</v>
      </c>
      <c r="B3">
        <v>50000</v>
      </c>
      <c r="C3" s="3"/>
      <c r="D3" s="10" t="s">
        <v>4</v>
      </c>
      <c r="E3" s="8"/>
      <c r="F3" s="8"/>
      <c r="G3" s="8"/>
      <c r="H3" s="8"/>
      <c r="I3" s="8"/>
      <c r="J3" s="8"/>
      <c r="K3" s="8"/>
      <c r="L3" s="8"/>
      <c r="M3" s="8"/>
      <c r="N3" s="8"/>
      <c r="O3" s="8"/>
      <c r="P3" s="8"/>
      <c r="Q3" s="8"/>
      <c r="R3" s="8"/>
      <c r="S3" s="8"/>
      <c r="T3" s="8"/>
      <c r="U3" s="8"/>
      <c r="V3" s="8"/>
      <c r="W3" s="8"/>
      <c r="X3" s="8"/>
      <c r="Y3" s="8"/>
      <c r="Z3" s="8"/>
    </row>
    <row r="4" spans="1:26" ht="12.75" customHeight="1" x14ac:dyDescent="0.25">
      <c r="A4" t="s">
        <v>9</v>
      </c>
      <c r="B4">
        <v>240000</v>
      </c>
      <c r="C4" s="3"/>
      <c r="D4" s="10"/>
      <c r="E4" s="8"/>
      <c r="F4" s="8"/>
      <c r="G4" s="8"/>
      <c r="H4" s="8"/>
      <c r="I4" s="8"/>
      <c r="J4" s="8"/>
      <c r="K4" s="8"/>
      <c r="L4" s="8"/>
      <c r="M4" s="8"/>
      <c r="N4" s="8"/>
      <c r="O4" s="8"/>
      <c r="P4" s="8"/>
      <c r="Q4" s="8"/>
      <c r="R4" s="8"/>
      <c r="S4" s="8"/>
      <c r="T4" s="8"/>
      <c r="U4" s="8"/>
      <c r="V4" s="8"/>
      <c r="W4" s="8"/>
      <c r="X4" s="8"/>
      <c r="Y4" s="8"/>
      <c r="Z4" s="8"/>
    </row>
    <row r="5" spans="1:26" ht="12.75" customHeight="1" x14ac:dyDescent="0.25">
      <c r="A5" t="s">
        <v>6</v>
      </c>
      <c r="B5">
        <v>100000</v>
      </c>
      <c r="C5" s="3"/>
      <c r="D5" s="10"/>
      <c r="E5" s="8"/>
      <c r="F5" s="8"/>
      <c r="G5" s="8"/>
      <c r="H5" s="8"/>
      <c r="I5" s="8"/>
      <c r="J5" s="8"/>
      <c r="K5" s="8"/>
      <c r="L5" s="8"/>
      <c r="M5" s="8"/>
      <c r="N5" s="8"/>
      <c r="O5" s="8"/>
      <c r="P5" s="8"/>
      <c r="Q5" s="8"/>
      <c r="R5" s="8"/>
      <c r="S5" s="8"/>
      <c r="T5" s="8"/>
      <c r="U5" s="8"/>
      <c r="V5" s="8"/>
      <c r="W5" s="8"/>
      <c r="X5" s="8"/>
      <c r="Y5" s="8"/>
      <c r="Z5" s="8"/>
    </row>
    <row r="6" spans="1:26" ht="12.75" customHeight="1" x14ac:dyDescent="0.25">
      <c r="A6" t="s">
        <v>8</v>
      </c>
      <c r="B6">
        <v>54200</v>
      </c>
      <c r="C6" s="3" t="s">
        <v>11</v>
      </c>
      <c r="D6" s="10"/>
      <c r="E6" s="8"/>
      <c r="F6" s="8"/>
      <c r="G6" s="8"/>
      <c r="H6" s="8"/>
      <c r="I6" s="8"/>
      <c r="J6" s="8"/>
      <c r="K6" s="8"/>
      <c r="L6" s="8"/>
      <c r="M6" s="8"/>
      <c r="N6" s="8"/>
      <c r="O6" s="8"/>
      <c r="P6" s="8"/>
      <c r="Q6" s="8"/>
      <c r="R6" s="8"/>
      <c r="S6" s="8"/>
      <c r="T6" s="8"/>
      <c r="U6" s="8"/>
      <c r="V6" s="8"/>
      <c r="W6" s="8"/>
      <c r="X6" s="8"/>
      <c r="Y6" s="8"/>
      <c r="Z6" s="8"/>
    </row>
    <row r="7" spans="1:26" ht="12.75" customHeight="1" x14ac:dyDescent="0.25">
      <c r="C7" s="3"/>
      <c r="D7" s="10"/>
      <c r="E7" s="8"/>
      <c r="F7" s="8"/>
      <c r="G7" s="8"/>
      <c r="H7" s="8"/>
      <c r="I7" s="8"/>
      <c r="J7" s="8"/>
      <c r="K7" s="8"/>
      <c r="L7" s="8"/>
      <c r="M7" s="8"/>
      <c r="N7" s="8"/>
      <c r="O7" s="8"/>
      <c r="P7" s="8"/>
      <c r="Q7" s="8"/>
      <c r="R7" s="8"/>
      <c r="S7" s="8"/>
      <c r="T7" s="8"/>
      <c r="U7" s="8"/>
      <c r="V7" s="8"/>
      <c r="W7" s="8"/>
      <c r="X7" s="8"/>
      <c r="Y7" s="8"/>
      <c r="Z7" s="8"/>
    </row>
    <row r="8" spans="1:26" ht="12.75" customHeight="1" x14ac:dyDescent="0.25">
      <c r="A8" s="11"/>
      <c r="C8" s="3"/>
      <c r="D8" s="3"/>
      <c r="E8" s="8"/>
      <c r="F8" s="8"/>
      <c r="G8" s="8"/>
      <c r="H8" s="8"/>
      <c r="I8" s="8"/>
      <c r="J8" s="8"/>
      <c r="K8" s="8"/>
      <c r="L8" s="8"/>
      <c r="M8" s="8"/>
      <c r="N8" s="8"/>
      <c r="O8" s="8"/>
      <c r="P8" s="8"/>
      <c r="Q8" s="8"/>
      <c r="R8" s="8"/>
      <c r="S8" s="8"/>
      <c r="T8" s="8"/>
      <c r="U8" s="8"/>
      <c r="V8" s="8"/>
      <c r="W8" s="8"/>
      <c r="X8" s="8"/>
      <c r="Y8" s="8"/>
      <c r="Z8" s="8"/>
    </row>
    <row r="9" spans="1:26" ht="12.75" customHeight="1" x14ac:dyDescent="0.3">
      <c r="A9" s="12" t="s">
        <v>13</v>
      </c>
      <c r="B9" s="12">
        <f>SUM(B3:B8)</f>
        <v>444200</v>
      </c>
      <c r="C9" s="14"/>
      <c r="D9" s="3" t="s">
        <v>14</v>
      </c>
      <c r="E9" s="8"/>
      <c r="F9" s="8"/>
      <c r="G9" s="8"/>
      <c r="H9" s="8"/>
      <c r="I9" s="8"/>
      <c r="J9" s="8"/>
      <c r="K9" s="8"/>
      <c r="L9" s="8"/>
      <c r="M9" s="8"/>
      <c r="N9" s="8"/>
      <c r="O9" s="8"/>
      <c r="P9" s="8"/>
      <c r="Q9" s="8"/>
      <c r="R9" s="8"/>
      <c r="S9" s="8"/>
      <c r="T9" s="8"/>
      <c r="U9" s="8"/>
      <c r="V9" s="8"/>
      <c r="W9" s="8"/>
      <c r="X9" s="8"/>
      <c r="Y9" s="8"/>
      <c r="Z9" s="8"/>
    </row>
    <row r="10" spans="1:26" ht="12.75" customHeight="1" x14ac:dyDescent="0.3">
      <c r="A10" s="12"/>
      <c r="B10" s="12">
        <v>393500</v>
      </c>
      <c r="C10" s="14"/>
      <c r="D10" s="3"/>
      <c r="E10" s="8"/>
      <c r="F10" s="8"/>
      <c r="G10" s="8"/>
      <c r="H10" s="8"/>
      <c r="I10" s="8"/>
      <c r="J10" s="8"/>
      <c r="K10" s="8"/>
      <c r="L10" s="8"/>
      <c r="M10" s="8"/>
      <c r="N10" s="8"/>
      <c r="O10" s="8"/>
      <c r="P10" s="8"/>
      <c r="Q10" s="8"/>
      <c r="R10" s="8"/>
      <c r="S10" s="8"/>
      <c r="T10" s="8"/>
      <c r="U10" s="8"/>
      <c r="V10" s="8"/>
      <c r="W10" s="8"/>
      <c r="X10" s="8"/>
      <c r="Y10" s="8"/>
      <c r="Z10" s="8"/>
    </row>
    <row r="11" spans="1:26" ht="12.75" customHeight="1" x14ac:dyDescent="0.3">
      <c r="A11" s="12"/>
      <c r="B11" s="12"/>
      <c r="C11" s="14"/>
      <c r="D11" s="3"/>
      <c r="E11" s="8"/>
      <c r="F11" s="8"/>
      <c r="G11" s="8"/>
      <c r="H11" s="8"/>
      <c r="I11" s="8"/>
      <c r="J11" s="8"/>
      <c r="K11" s="8"/>
      <c r="L11" s="8"/>
      <c r="M11" s="8"/>
      <c r="N11" s="8"/>
      <c r="O11" s="8"/>
      <c r="P11" s="8"/>
      <c r="Q11" s="8"/>
      <c r="R11" s="8"/>
      <c r="S11" s="8"/>
      <c r="T11" s="8"/>
      <c r="U11" s="8"/>
      <c r="V11" s="8"/>
      <c r="W11" s="8"/>
      <c r="X11" s="8"/>
      <c r="Y11" s="8"/>
      <c r="Z11" s="8"/>
    </row>
    <row r="12" spans="1:26" ht="13.5" customHeight="1" x14ac:dyDescent="0.3">
      <c r="A12" s="12" t="s">
        <v>13</v>
      </c>
      <c r="B12" s="12">
        <v>50700</v>
      </c>
      <c r="C12" s="3" t="s">
        <v>15</v>
      </c>
      <c r="D12" s="3"/>
      <c r="E12" s="8" t="s">
        <v>16</v>
      </c>
      <c r="F12" s="8"/>
      <c r="G12" s="8"/>
      <c r="H12" s="8"/>
      <c r="I12" s="8"/>
      <c r="J12" s="8"/>
      <c r="K12" s="8"/>
      <c r="L12" s="8"/>
      <c r="M12" s="8"/>
      <c r="N12" s="8"/>
      <c r="O12" s="8"/>
      <c r="P12" s="8"/>
      <c r="Q12" s="8"/>
      <c r="R12" s="8"/>
      <c r="S12" s="8"/>
      <c r="T12" s="8"/>
      <c r="U12" s="8"/>
      <c r="V12" s="8"/>
      <c r="W12" s="8"/>
      <c r="X12" s="8"/>
      <c r="Y12" s="8"/>
      <c r="Z12" s="8"/>
    </row>
    <row r="13" spans="1:26" ht="13.5" customHeight="1" x14ac:dyDescent="0.3">
      <c r="A13" s="12"/>
      <c r="B13" s="12"/>
      <c r="C13" s="3" t="s">
        <v>17</v>
      </c>
      <c r="D13" s="16">
        <v>42881</v>
      </c>
      <c r="E13" s="18" t="s">
        <v>19</v>
      </c>
      <c r="F13" s="20" t="s">
        <v>23</v>
      </c>
      <c r="G13" s="8"/>
      <c r="H13" s="8"/>
      <c r="I13" s="8"/>
      <c r="J13" s="8"/>
      <c r="K13" s="8"/>
      <c r="L13" s="8"/>
      <c r="M13" s="8"/>
      <c r="N13" s="8"/>
      <c r="O13" s="8"/>
      <c r="P13" s="8"/>
      <c r="Q13" s="8"/>
      <c r="R13" s="8"/>
      <c r="S13" s="8"/>
      <c r="T13" s="8"/>
      <c r="U13" s="8"/>
      <c r="V13" s="8"/>
      <c r="W13" s="8"/>
      <c r="X13" s="8"/>
      <c r="Y13" s="8"/>
      <c r="Z13" s="8"/>
    </row>
    <row r="14" spans="1:26" ht="12.75" customHeight="1" x14ac:dyDescent="0.25">
      <c r="A14" s="22" t="s">
        <v>26</v>
      </c>
      <c r="B14" s="22">
        <v>12</v>
      </c>
      <c r="C14" s="27" t="s">
        <v>27</v>
      </c>
      <c r="D14" s="27"/>
      <c r="E14" s="22"/>
      <c r="F14" s="22"/>
      <c r="G14" s="22"/>
      <c r="H14" s="22"/>
      <c r="I14" s="22"/>
      <c r="J14" s="22"/>
      <c r="K14" s="22"/>
      <c r="L14" s="22"/>
      <c r="M14" s="22"/>
      <c r="N14" s="22"/>
      <c r="O14" s="22"/>
      <c r="P14" s="22"/>
      <c r="Q14" s="22"/>
      <c r="R14" s="22"/>
      <c r="S14" s="22"/>
      <c r="T14" s="22"/>
      <c r="U14" s="22"/>
      <c r="V14" s="22"/>
      <c r="W14" s="22"/>
      <c r="X14" s="22"/>
      <c r="Y14" s="22"/>
      <c r="Z14" s="22"/>
    </row>
    <row r="15" spans="1:26" ht="12.75" customHeight="1" x14ac:dyDescent="0.25">
      <c r="A15" s="22"/>
      <c r="B15" s="22">
        <v>5</v>
      </c>
      <c r="C15" s="28" t="s">
        <v>28</v>
      </c>
      <c r="D15" s="27" t="s">
        <v>29</v>
      </c>
      <c r="E15" s="22"/>
      <c r="F15" s="22"/>
      <c r="G15" s="22"/>
      <c r="H15" s="22"/>
      <c r="I15" s="22"/>
      <c r="J15" s="22"/>
      <c r="K15" s="22"/>
      <c r="L15" s="22"/>
      <c r="M15" s="22"/>
      <c r="N15" s="22"/>
      <c r="O15" s="22"/>
      <c r="P15" s="22"/>
      <c r="Q15" s="22"/>
      <c r="R15" s="22"/>
      <c r="S15" s="22"/>
      <c r="T15" s="22"/>
      <c r="U15" s="22"/>
      <c r="V15" s="22"/>
      <c r="W15" s="22"/>
      <c r="X15" s="22"/>
      <c r="Y15" s="22"/>
      <c r="Z15" s="22"/>
    </row>
    <row r="16" spans="1:26" ht="25.5" customHeight="1" x14ac:dyDescent="0.25">
      <c r="B16">
        <v>3</v>
      </c>
      <c r="C16" s="3" t="s">
        <v>30</v>
      </c>
      <c r="D16" s="33" t="s">
        <v>31</v>
      </c>
      <c r="E16" s="8"/>
      <c r="F16" s="8"/>
      <c r="G16" s="8"/>
      <c r="H16" s="8"/>
      <c r="I16" s="8"/>
      <c r="J16" s="8"/>
      <c r="K16" s="8"/>
      <c r="L16" s="8"/>
      <c r="M16" s="8"/>
      <c r="N16" s="8"/>
      <c r="O16" s="8"/>
      <c r="P16" s="8"/>
      <c r="Q16" s="8"/>
      <c r="R16" s="8"/>
      <c r="S16" s="8"/>
      <c r="T16" s="8"/>
      <c r="U16" s="8"/>
      <c r="V16" s="8"/>
      <c r="W16" s="8"/>
      <c r="X16" s="8"/>
      <c r="Y16" s="8"/>
      <c r="Z16" s="8"/>
    </row>
    <row r="17" spans="1:26" ht="12.75" customHeight="1" x14ac:dyDescent="0.25">
      <c r="C17" s="3"/>
      <c r="D17" s="3"/>
      <c r="E17" s="8"/>
      <c r="F17" s="8"/>
      <c r="G17" s="8"/>
      <c r="H17" s="8"/>
      <c r="I17" s="8"/>
      <c r="J17" s="8"/>
      <c r="K17" s="8"/>
      <c r="L17" s="8"/>
      <c r="M17" s="8"/>
      <c r="N17" s="8"/>
      <c r="O17" s="8"/>
      <c r="P17" s="8"/>
      <c r="Q17" s="8"/>
      <c r="R17" s="8"/>
      <c r="S17" s="8"/>
      <c r="T17" s="8"/>
      <c r="U17" s="8"/>
      <c r="V17" s="8"/>
      <c r="W17" s="8"/>
      <c r="X17" s="8"/>
      <c r="Y17" s="8"/>
      <c r="Z17" s="8"/>
    </row>
    <row r="18" spans="1:26" ht="12.75" customHeight="1" x14ac:dyDescent="0.25">
      <c r="A18" t="s">
        <v>32</v>
      </c>
      <c r="B18">
        <v>25500</v>
      </c>
      <c r="C18" s="34" t="s">
        <v>39</v>
      </c>
      <c r="D18" s="3"/>
      <c r="E18" s="8"/>
      <c r="F18" s="8"/>
      <c r="G18" s="8"/>
      <c r="H18" s="8"/>
      <c r="I18" s="8"/>
      <c r="J18" s="8"/>
      <c r="K18" s="8"/>
      <c r="L18" s="8"/>
      <c r="M18" s="8"/>
      <c r="N18" s="8"/>
      <c r="O18" s="8"/>
      <c r="P18" s="8"/>
      <c r="Q18" s="8"/>
      <c r="R18" s="8"/>
      <c r="S18" s="8"/>
      <c r="T18" s="8"/>
      <c r="U18" s="8"/>
      <c r="V18" s="8"/>
      <c r="W18" s="8"/>
      <c r="X18" s="8"/>
      <c r="Y18" s="8"/>
      <c r="Z18" s="8"/>
    </row>
    <row r="19" spans="1:26" ht="12.75" customHeight="1" x14ac:dyDescent="0.25">
      <c r="D19" s="35" t="s">
        <v>40</v>
      </c>
      <c r="E19" s="8"/>
      <c r="F19" s="8"/>
      <c r="G19" s="8"/>
      <c r="H19" s="8"/>
      <c r="I19" s="8"/>
      <c r="J19" s="8"/>
      <c r="K19" s="8"/>
      <c r="L19" s="8"/>
      <c r="M19" s="8"/>
      <c r="N19" s="8"/>
      <c r="O19" s="8"/>
      <c r="P19" s="8"/>
      <c r="Q19" s="8"/>
      <c r="R19" s="8"/>
      <c r="S19" s="8"/>
      <c r="T19" s="8"/>
      <c r="U19" s="8"/>
      <c r="V19" s="8"/>
      <c r="W19" s="8"/>
      <c r="X19" s="8"/>
      <c r="Y19" s="8"/>
      <c r="Z19" s="8"/>
    </row>
    <row r="20" spans="1:26" ht="12.75" customHeight="1" x14ac:dyDescent="0.25">
      <c r="C20" s="34" t="s">
        <v>42</v>
      </c>
      <c r="D20" s="35" t="s">
        <v>43</v>
      </c>
      <c r="E20" s="8"/>
      <c r="F20" s="8"/>
      <c r="G20" s="8"/>
      <c r="H20" s="8"/>
      <c r="I20" s="8"/>
      <c r="J20" s="8"/>
      <c r="K20" s="8"/>
      <c r="L20" s="8"/>
      <c r="M20" s="8"/>
      <c r="N20" s="8"/>
      <c r="O20" s="8"/>
      <c r="P20" s="8"/>
      <c r="Q20" s="8"/>
      <c r="R20" s="8"/>
      <c r="S20" s="8"/>
      <c r="T20" s="8"/>
      <c r="U20" s="8"/>
      <c r="V20" s="8"/>
      <c r="W20" s="8"/>
      <c r="X20" s="8"/>
      <c r="Y20" s="8"/>
      <c r="Z20" s="8"/>
    </row>
    <row r="21" spans="1:26" ht="12.75" customHeight="1" x14ac:dyDescent="0.25">
      <c r="A21" t="s">
        <v>44</v>
      </c>
      <c r="C21" s="34" t="s">
        <v>45</v>
      </c>
      <c r="D21" s="35" t="s">
        <v>46</v>
      </c>
      <c r="E21" s="8"/>
      <c r="F21" s="8"/>
      <c r="G21" s="8"/>
      <c r="H21" s="8"/>
      <c r="I21" s="8"/>
      <c r="J21" s="8"/>
      <c r="K21" s="8"/>
      <c r="L21" s="8"/>
      <c r="M21" s="8"/>
      <c r="N21" s="8"/>
      <c r="O21" s="8"/>
      <c r="P21" s="8"/>
      <c r="Q21" s="8"/>
      <c r="R21" s="8"/>
      <c r="S21" s="8"/>
      <c r="T21" s="8"/>
      <c r="U21" s="8"/>
      <c r="V21" s="8"/>
      <c r="W21" s="8"/>
      <c r="X21" s="8"/>
      <c r="Y21" s="8"/>
      <c r="Z21" s="8"/>
    </row>
    <row r="22" spans="1:26" ht="12.75" customHeight="1" x14ac:dyDescent="0.25">
      <c r="D22" s="35" t="s">
        <v>47</v>
      </c>
      <c r="E22" s="8"/>
      <c r="F22" s="8"/>
      <c r="G22" s="8"/>
      <c r="H22" s="8"/>
      <c r="I22" s="8"/>
      <c r="J22" s="8"/>
      <c r="K22" s="8"/>
      <c r="L22" s="8"/>
      <c r="M22" s="8"/>
      <c r="N22" s="8"/>
      <c r="O22" s="8"/>
      <c r="P22" s="8"/>
      <c r="Q22" s="8"/>
      <c r="R22" s="8"/>
      <c r="S22" s="8"/>
      <c r="T22" s="8"/>
      <c r="U22" s="8"/>
      <c r="V22" s="8"/>
      <c r="W22" s="8"/>
      <c r="X22" s="8"/>
      <c r="Y22" s="8"/>
      <c r="Z22" s="8"/>
    </row>
    <row r="23" spans="1:26" ht="12.75" customHeight="1" x14ac:dyDescent="0.25">
      <c r="A23" t="s">
        <v>48</v>
      </c>
      <c r="B23" t="s">
        <v>49</v>
      </c>
      <c r="C23" t="s">
        <v>50</v>
      </c>
      <c r="D23" s="35" t="s">
        <v>51</v>
      </c>
      <c r="E23" s="8"/>
      <c r="F23" s="8"/>
      <c r="G23" s="8"/>
      <c r="H23" s="8"/>
      <c r="I23" s="8"/>
      <c r="J23" s="8"/>
      <c r="K23" s="8"/>
      <c r="L23" s="8"/>
      <c r="M23" s="8"/>
      <c r="N23" s="8"/>
      <c r="O23" s="8"/>
      <c r="P23" s="8"/>
      <c r="Q23" s="8"/>
      <c r="R23" s="8"/>
      <c r="S23" s="8"/>
      <c r="T23" s="8"/>
      <c r="U23" s="8"/>
      <c r="V23" s="8"/>
      <c r="W23" s="8"/>
      <c r="X23" s="8"/>
      <c r="Y23" s="8"/>
      <c r="Z23" s="8"/>
    </row>
    <row r="24" spans="1:26" ht="12.75" customHeight="1" x14ac:dyDescent="0.25">
      <c r="B24" s="34" t="s">
        <v>53</v>
      </c>
      <c r="D24" s="35" t="s">
        <v>54</v>
      </c>
      <c r="E24" s="8"/>
      <c r="F24" s="8"/>
      <c r="G24" s="8"/>
      <c r="H24" s="8"/>
      <c r="I24" s="8"/>
      <c r="J24" s="8"/>
      <c r="K24" s="8"/>
      <c r="L24" s="8"/>
      <c r="M24" s="8"/>
      <c r="N24" s="8"/>
      <c r="O24" s="8"/>
      <c r="P24" s="8"/>
      <c r="Q24" s="8"/>
      <c r="R24" s="8"/>
      <c r="S24" s="8"/>
      <c r="T24" s="8"/>
      <c r="U24" s="8"/>
      <c r="V24" s="8"/>
      <c r="W24" s="8"/>
      <c r="X24" s="8"/>
      <c r="Y24" s="8"/>
      <c r="Z24" s="8"/>
    </row>
    <row r="25" spans="1:26" ht="12.75" customHeight="1" x14ac:dyDescent="0.25">
      <c r="D25" s="35"/>
      <c r="E25" s="8"/>
      <c r="F25" s="8"/>
      <c r="G25" s="8"/>
      <c r="H25" s="8"/>
      <c r="I25" s="8"/>
      <c r="J25" s="8"/>
      <c r="K25" s="8"/>
      <c r="L25" s="8"/>
      <c r="M25" s="8"/>
      <c r="N25" s="8"/>
      <c r="O25" s="8"/>
      <c r="P25" s="8"/>
      <c r="Q25" s="8"/>
      <c r="R25" s="8"/>
      <c r="S25" s="8"/>
      <c r="T25" s="8"/>
      <c r="U25" s="8"/>
      <c r="V25" s="8"/>
      <c r="W25" s="8"/>
      <c r="X25" s="8"/>
      <c r="Y25" s="8"/>
      <c r="Z25" s="8"/>
    </row>
    <row r="26" spans="1:26" ht="12.75" customHeight="1" x14ac:dyDescent="0.3">
      <c r="A26" s="12"/>
      <c r="B26" s="12"/>
      <c r="C26" s="12"/>
      <c r="D26" s="35" t="s">
        <v>57</v>
      </c>
      <c r="E26" s="8"/>
      <c r="F26" s="8"/>
      <c r="G26" s="8"/>
      <c r="H26" s="8"/>
      <c r="I26" s="8"/>
      <c r="J26" s="8"/>
      <c r="K26" s="8"/>
      <c r="L26" s="8"/>
      <c r="M26" s="8"/>
      <c r="N26" s="8"/>
      <c r="O26" s="8"/>
      <c r="P26" s="8"/>
      <c r="Q26" s="8"/>
      <c r="R26" s="8"/>
      <c r="S26" s="8"/>
      <c r="T26" s="8"/>
      <c r="U26" s="8"/>
      <c r="V26" s="8"/>
      <c r="W26" s="8"/>
      <c r="X26" s="8"/>
      <c r="Y26" s="8"/>
      <c r="Z26" s="8"/>
    </row>
    <row r="27" spans="1:26" ht="12.75" customHeight="1" x14ac:dyDescent="0.3">
      <c r="A27" s="12"/>
      <c r="B27" s="12"/>
      <c r="C27" s="12"/>
      <c r="D27" s="35" t="s">
        <v>58</v>
      </c>
      <c r="E27" s="8"/>
      <c r="F27" s="8"/>
      <c r="G27" s="8"/>
      <c r="H27" s="8"/>
      <c r="I27" s="8"/>
      <c r="J27" s="8"/>
      <c r="K27" s="8"/>
      <c r="L27" s="8"/>
      <c r="M27" s="8"/>
      <c r="N27" s="8"/>
      <c r="O27" s="8"/>
      <c r="P27" s="8"/>
      <c r="Q27" s="8"/>
      <c r="R27" s="8"/>
      <c r="S27" s="8"/>
      <c r="T27" s="8"/>
      <c r="U27" s="8"/>
      <c r="V27" s="8"/>
      <c r="W27" s="8"/>
      <c r="X27" s="8"/>
      <c r="Y27" s="8"/>
      <c r="Z27" s="8"/>
    </row>
    <row r="28" spans="1:26" ht="12.75" customHeight="1" x14ac:dyDescent="0.3">
      <c r="A28" s="12"/>
      <c r="B28" s="12"/>
      <c r="C28" s="12"/>
      <c r="D28" s="35" t="s">
        <v>59</v>
      </c>
      <c r="E28" s="8"/>
      <c r="F28" s="8"/>
      <c r="G28" s="8"/>
      <c r="H28" s="8"/>
      <c r="I28" s="8"/>
      <c r="J28" s="8"/>
      <c r="K28" s="8"/>
      <c r="L28" s="8"/>
      <c r="M28" s="8"/>
      <c r="N28" s="8"/>
      <c r="O28" s="8"/>
      <c r="P28" s="8"/>
      <c r="Q28" s="8"/>
      <c r="R28" s="8"/>
      <c r="S28" s="8"/>
      <c r="T28" s="8"/>
      <c r="U28" s="8"/>
      <c r="V28" s="8"/>
      <c r="W28" s="8"/>
      <c r="X28" s="8"/>
      <c r="Y28" s="8"/>
      <c r="Z28" s="8"/>
    </row>
    <row r="29" spans="1:26" ht="12.75" customHeight="1" x14ac:dyDescent="0.3">
      <c r="A29" s="12"/>
      <c r="B29" s="12"/>
      <c r="C29" s="12"/>
      <c r="D29" s="3"/>
      <c r="E29" s="8"/>
      <c r="F29" s="8"/>
      <c r="G29" s="8"/>
      <c r="H29" s="8"/>
      <c r="I29" s="8"/>
      <c r="J29" s="8"/>
      <c r="K29" s="8"/>
      <c r="L29" s="8"/>
      <c r="M29" s="8"/>
      <c r="N29" s="8"/>
      <c r="O29" s="8"/>
      <c r="P29" s="8"/>
      <c r="Q29" s="8"/>
      <c r="R29" s="8"/>
      <c r="S29" s="8"/>
      <c r="T29" s="8"/>
      <c r="U29" s="8"/>
      <c r="V29" s="8"/>
      <c r="W29" s="8"/>
      <c r="X29" s="8"/>
      <c r="Y29" s="8"/>
      <c r="Z29" s="8"/>
    </row>
    <row r="30" spans="1:26" ht="12.75" customHeight="1" x14ac:dyDescent="0.3">
      <c r="A30" s="12"/>
      <c r="B30" s="12"/>
      <c r="C30" s="12"/>
      <c r="D30" s="3"/>
      <c r="E30" s="8"/>
      <c r="F30" s="8"/>
      <c r="G30" s="8"/>
      <c r="H30" s="8"/>
      <c r="I30" s="8"/>
      <c r="J30" s="8"/>
      <c r="K30" s="8"/>
      <c r="L30" s="8"/>
      <c r="M30" s="8"/>
      <c r="N30" s="8"/>
      <c r="O30" s="8"/>
      <c r="P30" s="8"/>
      <c r="Q30" s="8"/>
      <c r="R30" s="8"/>
      <c r="S30" s="8"/>
      <c r="T30" s="8"/>
      <c r="U30" s="8"/>
      <c r="V30" s="8"/>
      <c r="W30" s="8"/>
      <c r="X30" s="8"/>
      <c r="Y30" s="8"/>
      <c r="Z30" s="8"/>
    </row>
    <row r="31" spans="1:26" ht="12.75" customHeight="1" x14ac:dyDescent="0.3">
      <c r="A31" s="12"/>
      <c r="B31" s="12"/>
      <c r="C31" s="12"/>
      <c r="D31" s="3"/>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3"/>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3"/>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3"/>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3"/>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3"/>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3"/>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3"/>
      <c r="E38" s="8"/>
      <c r="F38" s="8"/>
      <c r="G38" s="8"/>
      <c r="H38" s="8"/>
      <c r="I38" s="8"/>
      <c r="J38" s="8"/>
      <c r="K38" s="8"/>
      <c r="L38" s="8"/>
      <c r="M38" s="8"/>
      <c r="N38" s="8"/>
      <c r="O38" s="8"/>
      <c r="P38" s="8"/>
      <c r="Q38" s="8"/>
      <c r="R38" s="8"/>
      <c r="S38" s="8"/>
      <c r="T38" s="8"/>
      <c r="U38" s="8"/>
      <c r="V38" s="8"/>
      <c r="W38" s="8"/>
      <c r="X38" s="8"/>
      <c r="Y38" s="8"/>
      <c r="Z38" s="8"/>
    </row>
    <row r="39" spans="1:26" ht="14.25" customHeight="1" x14ac:dyDescent="0.25">
      <c r="A39" s="8"/>
      <c r="B39" s="39" t="s">
        <v>62</v>
      </c>
      <c r="C39" s="8"/>
      <c r="D39" s="3"/>
      <c r="E39" s="8"/>
      <c r="F39" s="8"/>
      <c r="G39" s="8"/>
      <c r="H39" s="8"/>
      <c r="I39" s="8"/>
      <c r="J39" s="8"/>
      <c r="K39" s="8"/>
      <c r="L39" s="8"/>
      <c r="M39" s="8"/>
      <c r="N39" s="8"/>
      <c r="O39" s="8"/>
      <c r="P39" s="8"/>
      <c r="Q39" s="8"/>
      <c r="R39" s="8"/>
      <c r="S39" s="8"/>
      <c r="T39" s="8"/>
      <c r="U39" s="8"/>
      <c r="V39" s="8"/>
      <c r="W39" s="8"/>
      <c r="X39" s="8"/>
      <c r="Y39" s="8"/>
      <c r="Z39" s="8"/>
    </row>
    <row r="40" spans="1:26" ht="14.25" customHeight="1" x14ac:dyDescent="0.25">
      <c r="A40" s="8"/>
      <c r="B40" s="39" t="s">
        <v>64</v>
      </c>
      <c r="C40" s="8"/>
      <c r="D40" s="3"/>
      <c r="E40" s="8"/>
      <c r="F40" s="8"/>
      <c r="G40" s="8"/>
      <c r="H40" s="8"/>
      <c r="I40" s="8"/>
      <c r="J40" s="8"/>
      <c r="K40" s="8"/>
      <c r="L40" s="8"/>
      <c r="M40" s="8"/>
      <c r="N40" s="8"/>
      <c r="O40" s="8"/>
      <c r="P40" s="8"/>
      <c r="Q40" s="8"/>
      <c r="R40" s="8"/>
      <c r="S40" s="8"/>
      <c r="T40" s="8"/>
      <c r="U40" s="8"/>
      <c r="V40" s="8"/>
      <c r="W40" s="8"/>
      <c r="X40" s="8"/>
      <c r="Y40" s="8"/>
      <c r="Z40" s="8"/>
    </row>
    <row r="41" spans="1:26" ht="14.25" customHeight="1" x14ac:dyDescent="0.25">
      <c r="A41" s="8"/>
      <c r="B41" s="39" t="s">
        <v>65</v>
      </c>
      <c r="C41" s="8"/>
      <c r="D41" s="3"/>
      <c r="E41" s="8"/>
      <c r="F41" s="8"/>
      <c r="G41" s="8"/>
      <c r="H41" s="8"/>
      <c r="I41" s="8"/>
      <c r="J41" s="8"/>
      <c r="K41" s="8"/>
      <c r="L41" s="8"/>
      <c r="M41" s="8"/>
      <c r="N41" s="8"/>
      <c r="O41" s="8"/>
      <c r="P41" s="8"/>
      <c r="Q41" s="8"/>
      <c r="R41" s="8"/>
      <c r="S41" s="8"/>
      <c r="T41" s="8"/>
      <c r="U41" s="8"/>
      <c r="V41" s="8"/>
      <c r="W41" s="8"/>
      <c r="X41" s="8"/>
      <c r="Y41" s="8"/>
      <c r="Z41" s="8"/>
    </row>
    <row r="42" spans="1:26" ht="14.25" customHeight="1" x14ac:dyDescent="0.25">
      <c r="A42" s="8"/>
      <c r="B42" s="39" t="s">
        <v>66</v>
      </c>
      <c r="C42" s="8"/>
      <c r="D42" s="3"/>
      <c r="E42" s="8"/>
      <c r="F42" s="8"/>
      <c r="G42" s="8"/>
      <c r="H42" s="8"/>
      <c r="I42" s="8"/>
      <c r="J42" s="8"/>
      <c r="K42" s="8"/>
      <c r="L42" s="8"/>
      <c r="M42" s="8"/>
      <c r="N42" s="8"/>
      <c r="O42" s="8"/>
      <c r="P42" s="8"/>
      <c r="Q42" s="8"/>
      <c r="R42" s="8"/>
      <c r="S42" s="8"/>
      <c r="T42" s="8"/>
      <c r="U42" s="8"/>
      <c r="V42" s="8"/>
      <c r="W42" s="8"/>
      <c r="X42" s="8"/>
      <c r="Y42" s="8"/>
      <c r="Z42" s="8"/>
    </row>
    <row r="43" spans="1:26" ht="14.25" customHeight="1" x14ac:dyDescent="0.25">
      <c r="A43" s="8"/>
      <c r="B43" s="39" t="s">
        <v>68</v>
      </c>
      <c r="C43" s="8"/>
      <c r="D43" s="3"/>
      <c r="E43" s="8"/>
      <c r="F43" s="8"/>
      <c r="G43" s="8"/>
      <c r="H43" s="8"/>
      <c r="I43" s="8"/>
      <c r="J43" s="8"/>
      <c r="K43" s="8"/>
      <c r="L43" s="8"/>
      <c r="M43" s="8"/>
      <c r="N43" s="8"/>
      <c r="O43" s="8"/>
      <c r="P43" s="8"/>
      <c r="Q43" s="8"/>
      <c r="R43" s="8"/>
      <c r="S43" s="8"/>
      <c r="T43" s="8"/>
      <c r="U43" s="8"/>
      <c r="V43" s="8"/>
      <c r="W43" s="8"/>
      <c r="X43" s="8"/>
      <c r="Y43" s="8"/>
      <c r="Z43" s="8"/>
    </row>
    <row r="44" spans="1:26" ht="14.25" customHeight="1" x14ac:dyDescent="0.25">
      <c r="A44" s="8"/>
      <c r="B44" s="39" t="s">
        <v>69</v>
      </c>
      <c r="C44" s="8"/>
      <c r="D44" s="3"/>
      <c r="E44" s="8"/>
      <c r="F44" s="8"/>
      <c r="G44" s="8"/>
      <c r="H44" s="8"/>
      <c r="I44" s="8"/>
      <c r="J44" s="8"/>
      <c r="K44" s="8"/>
      <c r="L44" s="8"/>
      <c r="M44" s="8"/>
      <c r="N44" s="8"/>
      <c r="O44" s="8"/>
      <c r="P44" s="8"/>
      <c r="Q44" s="8"/>
      <c r="R44" s="8"/>
      <c r="S44" s="8"/>
      <c r="T44" s="8"/>
      <c r="U44" s="8"/>
      <c r="V44" s="8"/>
      <c r="W44" s="8"/>
      <c r="X44" s="8"/>
      <c r="Y44" s="8"/>
      <c r="Z44" s="8"/>
    </row>
    <row r="45" spans="1:26" ht="14.25" customHeight="1" x14ac:dyDescent="0.25">
      <c r="A45" s="8"/>
      <c r="B45" s="39" t="s">
        <v>71</v>
      </c>
      <c r="C45" s="8"/>
      <c r="D45" s="3"/>
      <c r="E45" s="8"/>
      <c r="F45" s="8"/>
      <c r="G45" s="8"/>
      <c r="H45" s="8"/>
      <c r="I45" s="8"/>
      <c r="J45" s="8"/>
      <c r="K45" s="8"/>
      <c r="L45" s="8"/>
      <c r="M45" s="8"/>
      <c r="N45" s="8"/>
      <c r="O45" s="8"/>
      <c r="P45" s="8"/>
      <c r="Q45" s="8"/>
      <c r="R45" s="8"/>
      <c r="S45" s="8"/>
      <c r="T45" s="8"/>
      <c r="U45" s="8"/>
      <c r="V45" s="8"/>
      <c r="W45" s="8"/>
      <c r="X45" s="8"/>
      <c r="Y45" s="8"/>
      <c r="Z45" s="8"/>
    </row>
    <row r="46" spans="1:26" ht="14.25" customHeight="1" x14ac:dyDescent="0.25">
      <c r="A46" s="8"/>
      <c r="B46" s="39"/>
      <c r="C46" s="8"/>
      <c r="D46" s="3"/>
      <c r="E46" s="8"/>
      <c r="F46" s="8"/>
      <c r="G46" s="8"/>
      <c r="H46" s="8"/>
      <c r="I46" s="8"/>
      <c r="J46" s="8"/>
      <c r="K46" s="8"/>
      <c r="L46" s="8"/>
      <c r="M46" s="8"/>
      <c r="N46" s="8"/>
      <c r="O46" s="8"/>
      <c r="P46" s="8"/>
      <c r="Q46" s="8"/>
      <c r="R46" s="8"/>
      <c r="S46" s="8"/>
      <c r="T46" s="8"/>
      <c r="U46" s="8"/>
      <c r="V46" s="8"/>
      <c r="W46" s="8"/>
      <c r="X46" s="8"/>
      <c r="Y46" s="8"/>
      <c r="Z46" s="8"/>
    </row>
    <row r="47" spans="1:26" ht="14.25" customHeight="1" x14ac:dyDescent="0.25">
      <c r="A47" s="8"/>
      <c r="B47" s="39" t="s">
        <v>72</v>
      </c>
      <c r="C47" s="8"/>
      <c r="D47" s="3"/>
      <c r="E47" s="8"/>
      <c r="F47" s="8"/>
      <c r="G47" s="8"/>
      <c r="H47" s="8"/>
      <c r="I47" s="8"/>
      <c r="J47" s="8"/>
      <c r="K47" s="8"/>
      <c r="L47" s="8"/>
      <c r="M47" s="8"/>
      <c r="N47" s="8"/>
      <c r="O47" s="8"/>
      <c r="P47" s="8"/>
      <c r="Q47" s="8"/>
      <c r="R47" s="8"/>
      <c r="S47" s="8"/>
      <c r="T47" s="8"/>
      <c r="U47" s="8"/>
      <c r="V47" s="8"/>
      <c r="W47" s="8"/>
      <c r="X47" s="8"/>
      <c r="Y47" s="8"/>
      <c r="Z47" s="8"/>
    </row>
    <row r="48" spans="1:26" ht="14.25" customHeight="1" x14ac:dyDescent="0.25">
      <c r="A48" s="8"/>
      <c r="B48" s="39" t="s">
        <v>73</v>
      </c>
      <c r="C48" s="8"/>
      <c r="D48" s="3"/>
      <c r="E48" s="8"/>
      <c r="F48" s="8"/>
      <c r="G48" s="8"/>
      <c r="H48" s="8"/>
      <c r="I48" s="8"/>
      <c r="J48" s="8"/>
      <c r="K48" s="8"/>
      <c r="L48" s="8"/>
      <c r="M48" s="8"/>
      <c r="N48" s="8"/>
      <c r="O48" s="8"/>
      <c r="P48" s="8"/>
      <c r="Q48" s="8"/>
      <c r="R48" s="8"/>
      <c r="S48" s="8"/>
      <c r="T48" s="8"/>
      <c r="U48" s="8"/>
      <c r="V48" s="8"/>
      <c r="W48" s="8"/>
      <c r="X48" s="8"/>
      <c r="Y48" s="8"/>
      <c r="Z48" s="8"/>
    </row>
    <row r="49" spans="1:26" ht="14.25" customHeight="1" x14ac:dyDescent="0.25">
      <c r="A49" s="8"/>
      <c r="B49" s="39" t="s">
        <v>75</v>
      </c>
      <c r="C49" s="8"/>
      <c r="D49" s="3"/>
      <c r="E49" s="8"/>
      <c r="F49" s="8"/>
      <c r="G49" s="8"/>
      <c r="H49" s="8"/>
      <c r="I49" s="8"/>
      <c r="J49" s="8"/>
      <c r="K49" s="8"/>
      <c r="L49" s="8"/>
      <c r="M49" s="8"/>
      <c r="N49" s="8"/>
      <c r="O49" s="8"/>
      <c r="P49" s="8"/>
      <c r="Q49" s="8"/>
      <c r="R49" s="8"/>
      <c r="S49" s="8"/>
      <c r="T49" s="8"/>
      <c r="U49" s="8"/>
      <c r="V49" s="8"/>
      <c r="W49" s="8"/>
      <c r="X49" s="8"/>
      <c r="Y49" s="8"/>
      <c r="Z49" s="8"/>
    </row>
    <row r="50" spans="1:26" ht="14.25" customHeight="1" x14ac:dyDescent="0.25">
      <c r="A50" s="8"/>
      <c r="B50" s="39"/>
      <c r="C50" s="8"/>
      <c r="D50" s="3"/>
      <c r="E50" s="8"/>
      <c r="F50" s="8"/>
      <c r="G50" s="8"/>
      <c r="H50" s="8"/>
      <c r="I50" s="8"/>
      <c r="J50" s="8"/>
      <c r="K50" s="8"/>
      <c r="L50" s="8"/>
      <c r="M50" s="8"/>
      <c r="N50" s="8"/>
      <c r="O50" s="8"/>
      <c r="P50" s="8"/>
      <c r="Q50" s="8"/>
      <c r="R50" s="8"/>
      <c r="S50" s="8"/>
      <c r="T50" s="8"/>
      <c r="U50" s="8"/>
      <c r="V50" s="8"/>
      <c r="W50" s="8"/>
      <c r="X50" s="8"/>
      <c r="Y50" s="8"/>
      <c r="Z50" s="8"/>
    </row>
    <row r="51" spans="1:26" ht="14.25" customHeight="1" x14ac:dyDescent="0.25">
      <c r="A51" s="8"/>
      <c r="B51" s="41"/>
      <c r="C51" s="8"/>
      <c r="D51" s="3"/>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t="s">
        <v>76</v>
      </c>
      <c r="C52" s="8"/>
      <c r="D52" s="3"/>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3"/>
      <c r="E53" s="8"/>
      <c r="F53" s="8"/>
      <c r="G53" s="8"/>
      <c r="H53" s="8"/>
      <c r="I53" s="8"/>
      <c r="J53" s="8"/>
      <c r="K53" s="8"/>
      <c r="L53" s="8"/>
      <c r="M53" s="8"/>
      <c r="N53" s="8"/>
      <c r="O53" s="8"/>
      <c r="P53" s="8"/>
      <c r="Q53" s="8"/>
      <c r="R53" s="8"/>
      <c r="S53" s="8"/>
      <c r="T53" s="8"/>
      <c r="U53" s="8"/>
      <c r="V53" s="8"/>
      <c r="W53" s="8"/>
      <c r="X53" s="8"/>
      <c r="Y53" s="8"/>
      <c r="Z53" s="8"/>
    </row>
    <row r="54" spans="1:26" ht="12.75" customHeight="1" x14ac:dyDescent="0.3">
      <c r="A54" s="8"/>
      <c r="B54" s="43" t="s">
        <v>77</v>
      </c>
      <c r="C54" s="8"/>
      <c r="D54" s="3"/>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3"/>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t="s">
        <v>78</v>
      </c>
      <c r="C56" s="8"/>
      <c r="D56" s="3"/>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3"/>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22" t="s">
        <v>79</v>
      </c>
      <c r="C58" s="8"/>
      <c r="D58" s="3"/>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3"/>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t="s">
        <v>80</v>
      </c>
      <c r="C60" s="8"/>
      <c r="D60" s="3"/>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3"/>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3"/>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3"/>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3"/>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3"/>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3"/>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3"/>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3"/>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3"/>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3"/>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3"/>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3"/>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3"/>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3"/>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3"/>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3"/>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3"/>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3"/>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3"/>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3"/>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3"/>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3"/>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3"/>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3"/>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3"/>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3"/>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3"/>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3"/>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3"/>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3"/>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3"/>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3"/>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3"/>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3"/>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3"/>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3"/>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3"/>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3"/>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3"/>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3"/>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3"/>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3"/>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3"/>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3"/>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3"/>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3"/>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3"/>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3"/>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3"/>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3"/>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3"/>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3"/>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3"/>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3"/>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3"/>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3"/>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3"/>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3"/>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3"/>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3"/>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3"/>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3"/>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3"/>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3"/>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3"/>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3"/>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3"/>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3"/>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3"/>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3"/>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3"/>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3"/>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3"/>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3"/>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3"/>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3"/>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3"/>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3"/>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3"/>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3"/>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3"/>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3"/>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3"/>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3"/>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3"/>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3"/>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3"/>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3"/>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3"/>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3"/>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3"/>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3"/>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3"/>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3"/>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3"/>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3"/>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3"/>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3"/>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3"/>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3"/>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3"/>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3"/>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3"/>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3"/>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3"/>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3"/>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3"/>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3"/>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3"/>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3"/>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3"/>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3"/>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3"/>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3"/>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3"/>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3"/>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3"/>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3"/>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3"/>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3"/>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3"/>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3"/>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3"/>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3"/>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3"/>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3"/>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3"/>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3"/>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3"/>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3"/>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3"/>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3"/>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3"/>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3"/>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3"/>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3"/>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3"/>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3"/>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3"/>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3"/>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3"/>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3"/>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3"/>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3"/>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3"/>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3"/>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3"/>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3"/>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3"/>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3"/>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3"/>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3"/>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3"/>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3"/>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3"/>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3"/>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3"/>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3"/>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3"/>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3"/>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3"/>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3"/>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3"/>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3"/>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3"/>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3"/>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3"/>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3"/>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3"/>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3"/>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3"/>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3"/>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3"/>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3"/>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3"/>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3"/>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3"/>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3"/>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3"/>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3"/>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3"/>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3"/>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3"/>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3"/>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3"/>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3"/>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3"/>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3"/>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3"/>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3"/>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3"/>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3"/>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3"/>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3"/>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3"/>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3"/>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3"/>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3"/>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3"/>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3"/>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3"/>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3"/>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3"/>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3"/>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3"/>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3"/>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3"/>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3"/>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3"/>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3"/>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3"/>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3"/>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3"/>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3"/>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3"/>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3"/>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3"/>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3"/>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3"/>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3"/>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3"/>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3"/>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3"/>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3"/>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3"/>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3"/>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3"/>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3"/>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3"/>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3"/>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3"/>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3"/>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3"/>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3"/>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3"/>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3"/>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3"/>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3"/>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3"/>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3"/>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3"/>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3"/>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3"/>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3"/>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3"/>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3"/>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3"/>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3"/>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3"/>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3"/>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3"/>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3"/>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3"/>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3"/>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3"/>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3"/>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3"/>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3"/>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3"/>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3"/>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3"/>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3"/>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3"/>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3"/>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3"/>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3"/>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3"/>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3"/>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3"/>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3"/>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3"/>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3"/>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3"/>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3"/>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3"/>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3"/>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3"/>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3"/>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3"/>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3"/>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3"/>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3"/>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3"/>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3"/>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3"/>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3"/>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3"/>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3"/>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3"/>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3"/>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3"/>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3"/>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3"/>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3"/>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3"/>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3"/>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3"/>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3"/>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3"/>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3"/>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3"/>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3"/>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3"/>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3"/>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3"/>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3"/>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3"/>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3"/>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3"/>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3"/>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3"/>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3"/>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3"/>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3"/>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3"/>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3"/>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3"/>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3"/>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3"/>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3"/>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3"/>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3"/>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3"/>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3"/>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3"/>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3"/>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3"/>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3"/>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3"/>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3"/>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3"/>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3"/>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3"/>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3"/>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3"/>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3"/>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3"/>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3"/>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3"/>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3"/>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3"/>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3"/>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3"/>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3"/>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3"/>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3"/>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3"/>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3"/>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3"/>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3"/>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3"/>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3"/>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3"/>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3"/>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3"/>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3"/>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3"/>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3"/>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3"/>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3"/>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3"/>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3"/>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3"/>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3"/>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3"/>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3"/>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3"/>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3"/>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3"/>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3"/>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3"/>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3"/>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3"/>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3"/>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3"/>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3"/>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3"/>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3"/>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3"/>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3"/>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3"/>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3"/>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3"/>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3"/>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3"/>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3"/>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3"/>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3"/>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3"/>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3"/>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3"/>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3"/>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3"/>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3"/>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3"/>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3"/>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3"/>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3"/>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3"/>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3"/>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3"/>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3"/>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3"/>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3"/>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3"/>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3"/>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3"/>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3"/>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3"/>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3"/>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3"/>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3"/>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3"/>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3"/>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3"/>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3"/>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3"/>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3"/>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3"/>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3"/>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3"/>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3"/>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3"/>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3"/>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3"/>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3"/>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3"/>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3"/>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3"/>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3"/>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3"/>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3"/>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3"/>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3"/>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3"/>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3"/>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3"/>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3"/>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3"/>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3"/>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3"/>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3"/>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3"/>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3"/>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3"/>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3"/>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3"/>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3"/>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3"/>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3"/>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3"/>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3"/>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3"/>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3"/>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3"/>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3"/>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3"/>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3"/>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3"/>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3"/>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3"/>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3"/>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3"/>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3"/>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3"/>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3"/>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3"/>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3"/>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3"/>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3"/>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3"/>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3"/>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3"/>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3"/>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3"/>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3"/>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3"/>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3"/>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3"/>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3"/>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3"/>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3"/>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3"/>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3"/>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3"/>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3"/>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3"/>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3"/>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3"/>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3"/>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3"/>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3"/>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3"/>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3"/>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3"/>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3"/>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3"/>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3"/>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3"/>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3"/>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3"/>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3"/>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3"/>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3"/>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3"/>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3"/>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3"/>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3"/>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3"/>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3"/>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3"/>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3"/>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3"/>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3"/>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3"/>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3"/>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3"/>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3"/>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3"/>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3"/>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3"/>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3"/>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3"/>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3"/>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3"/>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3"/>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3"/>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3"/>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3"/>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3"/>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3"/>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3"/>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3"/>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3"/>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3"/>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3"/>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3"/>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3"/>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3"/>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3"/>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3"/>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3"/>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3"/>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3"/>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3"/>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3"/>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3"/>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3"/>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3"/>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3"/>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3"/>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3"/>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3"/>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3"/>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3"/>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3"/>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3"/>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3"/>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3"/>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3"/>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3"/>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3"/>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3"/>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3"/>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3"/>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3"/>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3"/>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3"/>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3"/>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3"/>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3"/>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3"/>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3"/>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3"/>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3"/>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3"/>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3"/>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3"/>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3"/>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3"/>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3"/>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3"/>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3"/>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3"/>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3"/>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3"/>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3"/>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3"/>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3"/>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3"/>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3"/>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3"/>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3"/>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3"/>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3"/>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3"/>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3"/>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3"/>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3"/>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3"/>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3"/>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3"/>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3"/>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3"/>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3"/>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3"/>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3"/>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3"/>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3"/>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3"/>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3"/>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3"/>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3"/>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3"/>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3"/>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3"/>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3"/>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3"/>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3"/>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3"/>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3"/>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3"/>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3"/>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3"/>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3"/>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3"/>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3"/>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3"/>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3"/>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3"/>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3"/>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3"/>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3"/>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3"/>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3"/>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3"/>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3"/>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3"/>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3"/>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3"/>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3"/>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3"/>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3"/>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3"/>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3"/>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3"/>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3"/>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3"/>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3"/>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3"/>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3"/>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3"/>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3"/>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3"/>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3"/>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3"/>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3"/>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3"/>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3"/>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3"/>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3"/>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3"/>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3"/>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3"/>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3"/>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3"/>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3"/>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3"/>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3"/>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3"/>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3"/>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3"/>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3"/>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3"/>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3"/>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3"/>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3"/>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3"/>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3"/>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3"/>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3"/>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3"/>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3"/>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3"/>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3"/>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3"/>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3"/>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3"/>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3"/>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3"/>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3"/>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3"/>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3"/>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3"/>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3"/>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3"/>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3"/>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3"/>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3"/>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3"/>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3"/>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3"/>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3"/>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3"/>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3"/>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3"/>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3"/>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3"/>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3"/>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3"/>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3"/>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3"/>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3"/>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3"/>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3"/>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3"/>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3"/>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3"/>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3"/>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3"/>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3"/>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3"/>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3"/>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3"/>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3"/>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3"/>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3"/>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3"/>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3"/>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3"/>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3"/>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3"/>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3"/>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3"/>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3"/>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3"/>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3"/>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3"/>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3"/>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3"/>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3"/>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3"/>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3"/>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3"/>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3"/>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3"/>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3"/>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3"/>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3"/>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3"/>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3"/>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3"/>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3"/>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3"/>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3"/>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3"/>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3"/>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3"/>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3"/>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3"/>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3"/>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3"/>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3"/>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3"/>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3"/>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3"/>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3"/>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3"/>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3"/>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3"/>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3"/>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3"/>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3"/>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3"/>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3"/>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3"/>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3"/>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3"/>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3"/>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3"/>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3"/>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3"/>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3"/>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3"/>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3"/>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3"/>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3"/>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3"/>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3"/>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3"/>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3"/>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3"/>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3"/>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3"/>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3"/>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3"/>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3"/>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3"/>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3"/>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3"/>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3"/>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3"/>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3"/>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3"/>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3"/>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3"/>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3"/>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3"/>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3"/>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3"/>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3"/>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3"/>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3"/>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3"/>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3"/>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3"/>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3"/>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3"/>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3"/>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3"/>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3"/>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3"/>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3"/>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3"/>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3"/>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3"/>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3"/>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3"/>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3"/>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3"/>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3"/>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3"/>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3"/>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3"/>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3"/>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3"/>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3"/>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3"/>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3"/>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3"/>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3"/>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3"/>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3"/>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3"/>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3"/>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3"/>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3"/>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3"/>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3"/>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3"/>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3"/>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3"/>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3"/>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3"/>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3"/>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3"/>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3"/>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3"/>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3"/>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3"/>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3"/>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3"/>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3"/>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3"/>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3"/>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3"/>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3"/>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3"/>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3"/>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3"/>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3"/>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3"/>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3"/>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3"/>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3"/>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3"/>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3"/>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3"/>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3"/>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3"/>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3"/>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3"/>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3"/>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3"/>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3"/>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3"/>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3"/>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3"/>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3"/>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3"/>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3"/>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3"/>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3"/>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3"/>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3"/>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3"/>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3"/>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3"/>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3"/>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3"/>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3"/>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3"/>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3"/>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3"/>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3"/>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3"/>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3"/>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3"/>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3"/>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3"/>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3"/>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3"/>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3"/>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3"/>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3"/>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3"/>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3"/>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3"/>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3"/>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3"/>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3"/>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3"/>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3"/>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3"/>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3"/>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3"/>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3"/>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3"/>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3"/>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3"/>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3"/>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3"/>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3"/>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3"/>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3"/>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3"/>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3"/>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3"/>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3"/>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3"/>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landscape"/>
  <drawing r:id="rId1"/>
</worksheet>
</file>

<file path=docMetadata/LabelInfo.xml><?xml version="1.0" encoding="utf-8"?>
<clbl:labelList xmlns:clbl="http://schemas.microsoft.com/office/2020/mipLabelMetadata">
  <clbl:label id="{ea60d57e-af5b-4752-ac57-3e4f28ca11dc}" enabled="1" method="Standard" siteId="{36da45f1-dd2c-4d1f-af13-5abe46b9992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2025</vt:lpstr>
      <vt:lpstr>2024</vt:lpstr>
      <vt:lpstr>2023</vt:lpstr>
      <vt:lpstr>2022</vt:lpstr>
      <vt:lpstr>2021</vt:lpstr>
      <vt:lpstr>2020</vt:lpstr>
      <vt:lpstr>2019</vt:lpstr>
      <vt:lpstr>2018</vt:lpstr>
      <vt:lpstr>2017</vt:lpstr>
      <vt:lpstr>2016</vt:lpstr>
      <vt:lpstr>2015</vt:lpstr>
      <vt:lpstr>2014</vt:lpstr>
      <vt:lpstr>2013</vt:lpstr>
      <vt:lpstr>Rules1</vt:lpstr>
      <vt:lpstr>Rules2</vt:lpstr>
      <vt:lpstr>Sheet1</vt:lpstr>
      <vt:lpstr>Rules2!_ftnref1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Nawaz</cp:lastModifiedBy>
  <dcterms:modified xsi:type="dcterms:W3CDTF">2025-03-08T16:56:37Z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2021-05-16T03:36:20Z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49a443b5-e74b-47bd-b7ee-9a52e08134f1</vt:lpwstr>
  </property>
  <property fmtid="{D5CDD505-2E9C-101B-9397-08002B2CF9AE}" pid="8" name="MSIP_Label_ea60d57e-af5b-4752-ac57-3e4f28ca11dc_ContentBits">
    <vt:lpwstr>0</vt:lpwstr>
  </property>
</Properties>
</file>