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1.매체팀\#작업폴더_유리나\아이보스_홈페이지\08_컨텐츠\"/>
    </mc:Choice>
  </mc:AlternateContent>
  <xr:revisionPtr revIDLastSave="0" documentId="13_ncr:1_{41833DEE-3A4D-445A-9C1E-61B0AEA77D0E}" xr6:coauthVersionLast="45" xr6:coauthVersionMax="45" xr10:uidLastSave="{00000000-0000-0000-0000-000000000000}"/>
  <bookViews>
    <workbookView xWindow="-120" yWindow="-120" windowWidth="28110" windowHeight="16440" xr2:uid="{18431D98-9EA0-4B7C-B46C-8155EC3B586C}"/>
  </bookViews>
  <sheets>
    <sheet name="Report_Weekl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4" l="1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 l="1"/>
</calcChain>
</file>

<file path=xl/sharedStrings.xml><?xml version="1.0" encoding="utf-8"?>
<sst xmlns="http://schemas.openxmlformats.org/spreadsheetml/2006/main" count="88" uniqueCount="30">
  <si>
    <t>CPC</t>
    <phoneticPr fontId="2" type="noConversion"/>
  </si>
  <si>
    <t>Asset</t>
    <phoneticPr fontId="2" type="noConversion"/>
  </si>
  <si>
    <t>CPA</t>
    <phoneticPr fontId="2" type="noConversion"/>
  </si>
  <si>
    <t>Total</t>
    <phoneticPr fontId="2" type="noConversion"/>
  </si>
  <si>
    <t>Purchase</t>
    <phoneticPr fontId="2" type="noConversion"/>
  </si>
  <si>
    <t>매체명</t>
    <phoneticPr fontId="2" type="noConversion"/>
  </si>
  <si>
    <t>CPS</t>
    <phoneticPr fontId="2" type="noConversion"/>
  </si>
  <si>
    <t>매체별 리포트 (Weekly)</t>
    <phoneticPr fontId="2" type="noConversion"/>
  </si>
  <si>
    <t>CVR</t>
    <phoneticPr fontId="2" type="noConversion"/>
  </si>
  <si>
    <t>ROAS</t>
    <phoneticPr fontId="2" type="noConversion"/>
  </si>
  <si>
    <t>Jan.Week1</t>
  </si>
  <si>
    <t>Jan.Week2</t>
  </si>
  <si>
    <t>Jan.Week3</t>
  </si>
  <si>
    <t>Jan.Week4</t>
  </si>
  <si>
    <t>Feb.Week1</t>
  </si>
  <si>
    <t>Feb.Week2</t>
  </si>
  <si>
    <t>Feb.Week3</t>
  </si>
  <si>
    <t>Feb.Week4</t>
  </si>
  <si>
    <t>Mar.Week1</t>
  </si>
  <si>
    <t>Mar.Week2</t>
  </si>
  <si>
    <t>Mar.Week3</t>
  </si>
  <si>
    <t>Mar.Week4</t>
  </si>
  <si>
    <t>Apr.Week1</t>
  </si>
  <si>
    <t>Apr.Week2</t>
  </si>
  <si>
    <t>Apr.Week3</t>
  </si>
  <si>
    <t>Apr.Week4</t>
  </si>
  <si>
    <t>May.Week1</t>
  </si>
  <si>
    <t>May.Week2</t>
  </si>
  <si>
    <t>May.Week3</t>
  </si>
  <si>
    <t>May.Week4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</si>
</sst>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5" fillId="0" borderId="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C7612D-FECF-4857-9CBE-5C9EF328A16E}">
  <we:reference id="wa104380711" version="1.0.0.2" store="ko-KR" storeType="OMEX"/>
  <we:alternateReferences>
    <we:reference id="wa104380711" version="1.0.0.2" store="wa104380711" storeType="OMEX"/>
  </we:alternateReferences>
  <we:properties>
    <we:property name="4_odoctor_total_39ca8" value="&quot;{\&quot;adAccountIDs\&quot;:[\&quot;314855332660966\&quot;],\&quot;accountStatusMap\&quot;:{\&quot;314855332660966\&quot;:\&quot;WRITTEN\&quot;},\&quot;campaignIDs\&quot;:{},\&quot;selectedTimeRange\&quot;:{\&quot;interval\&quot;:null,\&quot;preset\&quot;:\&quot;last_30d\&quot;},\&quot;version\&quot;:4,\&quot;type\&quot;:\&quot;report\&quot;,\&quot;lastModifiedTime\&quot;:1603860456325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],\&quot;user_attribution_windows\&quot;:[\&quot;default\&quot;],\&quot;normalized_filter\&quot;:[{\&quot;field\&quot;:\&quot;campaign_group.impressions\&quot;,\&quot;operator\&quot;:\&quot;&gt;\&quot;,\&quot;value\&quot;:\&quot;0\&quot;}],\&quot;user_filter\&quot;:[{\&quot;field\&quot;:\&quot;impressions\&quot;,\&quot;operator\&quot;:\&quot;GREATER_THAN\&quot;,\&quot;value\&quot;:\&quot;0\&quot;},{\&quot;field\&quot;:\&quot;delivery_info\&quot;,\&quot;operator\&quot;:\&quot;IN\&quot;,\&quot;value\&quot;:[\&quot;active\&quot;,\&quot;archived\&quot;,\&quot;completed\&quot;,\&quot;inactive\&quot;,\&quot;limited\&quot;,\&quot;not_delivering\&quot;,\&quot;not_published\&quot;,\&quot;pending_review\&quot;,\&quot;permanently_deleted\&quot;,\&quot;recently_completed\&quot;,\&quot;recently_rejected\&quot;,\&quot;rejected\&quot;,\&quot;scheduled\&quot;]}],\&quot;sort\&quot;:[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campaign_group\&quot;,\&quot;date_preset\&quot;:\&quot;this_month\&quot;,\&quot;format_version\&quot;:8,\&quot;creation_source\&quot;:\&quot;adsExcelAddin\&quot;,\&quot;loadState\&quot;:\&quot;LOADED\&quot;},\&quot;jobID\&quot;:\&quot;3d1da206e3e97336:1\&quot;}&quot;"/>
    <we:property name="4_odoctor_total_56218" value="&quot;{\&quot;adAccountIDs\&quot;:[\&quot;314855332660966\&quot;],\&quot;accountStatusMap\&quot;:{\&quot;314855332660966\&quot;:\&quot;WRITTEN\&quot;},\&quot;campaignIDs\&quot;:{},\&quot;selectedTimeRange\&quot;:{\&quot;interval\&quot;:{\&quot;start\&quot;:\&quot;2020-10-01\&quot;,\&quot;end\&quot;:\&quot;2020-10-28\&quot;}},\&quot;version\&quot;:4,\&quot;type\&quot;:\&quot;report\&quot;,\&quot;lastModifiedTime\&quot;:1603860498759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],\&quot;user_attribution_windows\&quot;:[\&quot;default\&quot;],\&quot;normalized_filter\&quot;:[{\&quot;field\&quot;:\&quot;campaign_group.impressions\&quot;,\&quot;operator\&quot;:\&quot;&gt;\&quot;,\&quot;value\&quot;:\&quot;0\&quot;}],\&quot;user_filter\&quot;:[],\&quot;sort\&quot;:[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account\&quot;,\&quot;date_preset\&quot;:\&quot;this_month\&quot;,\&quot;format_version\&quot;:8,\&quot;creation_source\&quot;:\&quot;adsExcelAddin\&quot;,\&quot;loadState\&quot;:\&quot;LOADED\&quot;},\&quot;jobID\&quot;:\&quot;3d1da206e3e97336:2\&quot;}&quot;"/>
    <we:property name="4_odoctor_total_ff67c" value="&quot;{\&quot;adAccountIDs\&quot;:[\&quot;314855332660966\&quot;],\&quot;accountStatusMap\&quot;:{\&quot;314855332660966\&quot;:\&quot;WRITTEN\&quot;},\&quot;campaignIDs\&quot;:{},\&quot;selectedTimeRange\&quot;:{\&quot;interval\&quot;:{\&quot;start\&quot;:\&quot;2020-10-01\&quot;,\&quot;end\&quot;:\&quot;2020-10-28\&quot;}},\&quot;version\&quot;:4,\&quot;type\&quot;:\&quot;report\&quot;,\&quot;lastModifiedTime\&quot;:1603860629966,\&quot;reportSpec\&quot;:{\&quot;id\&quot;:\&quot;260074718567474\&quot;,\&quot;is_shared_unread\&quot;:false,\&quot;name\&quot;:\&quot;4_odoctor_total\&quot;,\&quot;user_columns\&quot;:[\&quot;name\&quot;,\&quot;impressions\&quot;,\&quot;reach\&quot;,\&quot;actions:landing_page_view\&quot;,\&quot;cost_per_action_type:landing_page_view\&quot;,\&quot;cpm\&quot;,\&quot;spend\&quot;,\&quot;actions:omni_complete_registration\&quot;,\&quot;cost_per_action_type:omni_complete_registration\&quot;,\&quot;actions:omni_add_to_cart\&quot;],\&quot;user_attribution_windows\&quot;:[\&quot;default\&quot;],\&quot;normalized_filter\&quot;:[{\&quot;field\&quot;:\&quot;campaign_group.impressions\&quot;,\&quot;operator\&quot;:\&quot;&gt;\&quot;,\&quot;value\&quot;:\&quot;0\&quot;}],\&quot;user_filter\&quot;:[],\&quot;sort\&quot;:[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,{\&quot;field\&quot;:\&quot;spend\&quot;,\&quot;direction\&quot;:-1}],\&quot;breakdowns\&quot;:[\&quot;days_1\&quot;],\&quot;insights_section\&quot;:{\&quot;section\&quot;:\&quot;performance\&quot;,\&quot;subsection\&quot;:\&quot;results\&quot;},\&quot;level\&quot;:\&quot;account\&quot;,\&quot;date_preset\&quot;:\&quot;this_month\&quot;,\&quot;format_version\&quot;:8,\&quot;creation_source\&quot;:\&quot;adsExcelAddin\&quot;,\&quot;loadState\&quot;:\&quot;LOADED\&quot;},\&quot;jobID\&quot;:\&quot;3d1da206e3e97336:3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5569-7354-4F51-A2F2-CC273F7EB110}">
  <dimension ref="B1:W29"/>
  <sheetViews>
    <sheetView tabSelected="1" topLeftCell="B1" zoomScale="85" zoomScaleNormal="85" workbookViewId="0">
      <pane xSplit="2" ySplit="2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J34" sqref="J34"/>
    </sheetView>
  </sheetViews>
  <sheetFormatPr defaultRowHeight="16.5" x14ac:dyDescent="0.3"/>
  <cols>
    <col min="2" max="2" width="14" bestFit="1" customWidth="1"/>
    <col min="3" max="3" width="10.875" bestFit="1" customWidth="1"/>
    <col min="4" max="7" width="11.25" bestFit="1" customWidth="1"/>
    <col min="8" max="11" width="11.5" bestFit="1" customWidth="1"/>
    <col min="12" max="15" width="11.875" bestFit="1" customWidth="1"/>
    <col min="16" max="19" width="11.625" bestFit="1" customWidth="1"/>
    <col min="20" max="23" width="12.125" bestFit="1" customWidth="1"/>
  </cols>
  <sheetData>
    <row r="1" spans="2:23" s="9" customFormat="1" ht="36" customHeight="1" x14ac:dyDescent="0.3">
      <c r="B1" s="8" t="s">
        <v>7</v>
      </c>
    </row>
    <row r="2" spans="2:23" s="7" customFormat="1" x14ac:dyDescent="0.3">
      <c r="B2" s="4" t="s">
        <v>5</v>
      </c>
      <c r="C2" s="5" t="s">
        <v>3</v>
      </c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</row>
    <row r="3" spans="2:23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3">
      <c r="B4" s="1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x14ac:dyDescent="0.3">
      <c r="B5" s="1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 x14ac:dyDescent="0.3">
      <c r="B6" s="1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3">
      <c r="B7" s="1" t="s">
        <v>9</v>
      </c>
      <c r="C7" s="3">
        <f>IFERROR(C5/C6,0)</f>
        <v>0</v>
      </c>
      <c r="D7" s="3">
        <f t="shared" ref="D7:W7" si="0">IFERROR(D5/D6,0)</f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</v>
      </c>
      <c r="V7" s="3">
        <f t="shared" si="0"/>
        <v>0</v>
      </c>
      <c r="W7" s="3">
        <f t="shared" si="0"/>
        <v>0</v>
      </c>
    </row>
    <row r="8" spans="2:23" x14ac:dyDescent="0.3">
      <c r="B8" s="1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x14ac:dyDescent="0.3">
      <c r="B9" s="1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2" spans="2:23" s="7" customFormat="1" x14ac:dyDescent="0.3">
      <c r="B12" s="4" t="s">
        <v>5</v>
      </c>
      <c r="C12" s="5" t="s">
        <v>3</v>
      </c>
      <c r="D12" s="10" t="s">
        <v>10</v>
      </c>
      <c r="E12" s="10" t="s">
        <v>11</v>
      </c>
      <c r="F12" s="10" t="s">
        <v>12</v>
      </c>
      <c r="G12" s="10" t="s">
        <v>13</v>
      </c>
      <c r="H12" s="10" t="s">
        <v>14</v>
      </c>
      <c r="I12" s="10" t="s">
        <v>15</v>
      </c>
      <c r="J12" s="10" t="s">
        <v>16</v>
      </c>
      <c r="K12" s="10" t="s">
        <v>17</v>
      </c>
      <c r="L12" s="6" t="s">
        <v>18</v>
      </c>
      <c r="M12" s="6" t="s">
        <v>19</v>
      </c>
      <c r="N12" s="6" t="s">
        <v>20</v>
      </c>
      <c r="O12" s="6" t="s">
        <v>21</v>
      </c>
      <c r="P12" s="6" t="s">
        <v>22</v>
      </c>
      <c r="Q12" s="6" t="s">
        <v>23</v>
      </c>
      <c r="R12" s="6" t="s">
        <v>24</v>
      </c>
      <c r="S12" s="6" t="s">
        <v>25</v>
      </c>
      <c r="T12" s="6" t="s">
        <v>26</v>
      </c>
      <c r="U12" s="6" t="s">
        <v>27</v>
      </c>
      <c r="V12" s="6" t="s">
        <v>28</v>
      </c>
      <c r="W12" s="6" t="s">
        <v>29</v>
      </c>
    </row>
    <row r="13" spans="2:23" x14ac:dyDescent="0.3"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3">
      <c r="B14" s="1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3">
      <c r="B15" s="1" t="s">
        <v>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 x14ac:dyDescent="0.3">
      <c r="B16" s="1" t="s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3">
      <c r="B17" s="1" t="s">
        <v>9</v>
      </c>
      <c r="C17" s="3">
        <f>IFERROR(C15/C16,0)</f>
        <v>0</v>
      </c>
      <c r="D17" s="3">
        <f t="shared" ref="D17" si="1">IFERROR(D15/D16,0)</f>
        <v>0</v>
      </c>
      <c r="E17" s="3">
        <f t="shared" ref="E17" si="2">IFERROR(E15/E16,0)</f>
        <v>0</v>
      </c>
      <c r="F17" s="3">
        <f t="shared" ref="F17" si="3">IFERROR(F15/F16,0)</f>
        <v>0</v>
      </c>
      <c r="G17" s="3">
        <f t="shared" ref="G17" si="4">IFERROR(G15/G16,0)</f>
        <v>0</v>
      </c>
      <c r="H17" s="3">
        <f t="shared" ref="H17" si="5">IFERROR(H15/H16,0)</f>
        <v>0</v>
      </c>
      <c r="I17" s="3">
        <f t="shared" ref="I17" si="6">IFERROR(I15/I16,0)</f>
        <v>0</v>
      </c>
      <c r="J17" s="3">
        <f t="shared" ref="J17" si="7">IFERROR(J15/J16,0)</f>
        <v>0</v>
      </c>
      <c r="K17" s="3">
        <f t="shared" ref="K17" si="8">IFERROR(K15/K16,0)</f>
        <v>0</v>
      </c>
      <c r="L17" s="3">
        <f t="shared" ref="L17" si="9">IFERROR(L15/L16,0)</f>
        <v>0</v>
      </c>
      <c r="M17" s="3">
        <f t="shared" ref="M17" si="10">IFERROR(M15/M16,0)</f>
        <v>0</v>
      </c>
      <c r="N17" s="3">
        <f t="shared" ref="N17" si="11">IFERROR(N15/N16,0)</f>
        <v>0</v>
      </c>
      <c r="O17" s="3">
        <f t="shared" ref="O17" si="12">IFERROR(O15/O16,0)</f>
        <v>0</v>
      </c>
      <c r="P17" s="3">
        <f t="shared" ref="P17" si="13">IFERROR(P15/P16,0)</f>
        <v>0</v>
      </c>
      <c r="Q17" s="3">
        <f t="shared" ref="Q17" si="14">IFERROR(Q15/Q16,0)</f>
        <v>0</v>
      </c>
      <c r="R17" s="3">
        <f t="shared" ref="R17" si="15">IFERROR(R15/R16,0)</f>
        <v>0</v>
      </c>
      <c r="S17" s="3">
        <f t="shared" ref="S17" si="16">IFERROR(S15/S16,0)</f>
        <v>0</v>
      </c>
      <c r="T17" s="3">
        <f t="shared" ref="T17" si="17">IFERROR(T15/T16,0)</f>
        <v>0</v>
      </c>
      <c r="U17" s="3">
        <f t="shared" ref="U17" si="18">IFERROR(U15/U16,0)</f>
        <v>0</v>
      </c>
      <c r="V17" s="3">
        <f t="shared" ref="V17" si="19">IFERROR(V15/V16,0)</f>
        <v>0</v>
      </c>
      <c r="W17" s="3">
        <f t="shared" ref="W17" si="20">IFERROR(W15/W16,0)</f>
        <v>0</v>
      </c>
    </row>
    <row r="18" spans="2:23" x14ac:dyDescent="0.3">
      <c r="B18" s="1" t="s">
        <v>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">
      <c r="B19" s="1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2" spans="2:23" s="7" customFormat="1" x14ac:dyDescent="0.3">
      <c r="B22" s="4" t="s">
        <v>5</v>
      </c>
      <c r="C22" s="5" t="s">
        <v>3</v>
      </c>
      <c r="D22" s="10" t="s">
        <v>10</v>
      </c>
      <c r="E22" s="10" t="s">
        <v>11</v>
      </c>
      <c r="F22" s="10" t="s">
        <v>12</v>
      </c>
      <c r="G22" s="10" t="s">
        <v>13</v>
      </c>
      <c r="H22" s="10" t="s">
        <v>14</v>
      </c>
      <c r="I22" s="10" t="s">
        <v>15</v>
      </c>
      <c r="J22" s="10" t="s">
        <v>16</v>
      </c>
      <c r="K22" s="10" t="s">
        <v>17</v>
      </c>
      <c r="L22" s="6" t="s">
        <v>18</v>
      </c>
      <c r="M22" s="6" t="s">
        <v>19</v>
      </c>
      <c r="N22" s="6" t="s">
        <v>20</v>
      </c>
      <c r="O22" s="6" t="s">
        <v>21</v>
      </c>
      <c r="P22" s="6" t="s">
        <v>22</v>
      </c>
      <c r="Q22" s="6" t="s">
        <v>23</v>
      </c>
      <c r="R22" s="6" t="s">
        <v>24</v>
      </c>
      <c r="S22" s="6" t="s">
        <v>25</v>
      </c>
      <c r="T22" s="6" t="s">
        <v>26</v>
      </c>
      <c r="U22" s="6" t="s">
        <v>27</v>
      </c>
      <c r="V22" s="6" t="s">
        <v>28</v>
      </c>
      <c r="W22" s="6" t="s">
        <v>29</v>
      </c>
    </row>
    <row r="23" spans="2:23" x14ac:dyDescent="0.3">
      <c r="B23" s="1" t="s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3">
      <c r="B24" s="1" t="s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3">
      <c r="B25" s="1" t="s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3">
      <c r="B26" s="1" t="s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3">
      <c r="B27" s="1" t="s">
        <v>9</v>
      </c>
      <c r="C27" s="3">
        <f>IFERROR(C25/C26,0)</f>
        <v>0</v>
      </c>
      <c r="D27" s="3">
        <f t="shared" ref="D27" si="21">IFERROR(D25/D26,0)</f>
        <v>0</v>
      </c>
      <c r="E27" s="3">
        <f t="shared" ref="E27" si="22">IFERROR(E25/E26,0)</f>
        <v>0</v>
      </c>
      <c r="F27" s="3">
        <f t="shared" ref="F27" si="23">IFERROR(F25/F26,0)</f>
        <v>0</v>
      </c>
      <c r="G27" s="3">
        <f t="shared" ref="G27" si="24">IFERROR(G25/G26,0)</f>
        <v>0</v>
      </c>
      <c r="H27" s="3">
        <f t="shared" ref="H27" si="25">IFERROR(H25/H26,0)</f>
        <v>0</v>
      </c>
      <c r="I27" s="3">
        <f t="shared" ref="I27" si="26">IFERROR(I25/I26,0)</f>
        <v>0</v>
      </c>
      <c r="J27" s="3">
        <f t="shared" ref="J27" si="27">IFERROR(J25/J26,0)</f>
        <v>0</v>
      </c>
      <c r="K27" s="3">
        <f t="shared" ref="K27" si="28">IFERROR(K25/K26,0)</f>
        <v>0</v>
      </c>
      <c r="L27" s="3">
        <f t="shared" ref="L27" si="29">IFERROR(L25/L26,0)</f>
        <v>0</v>
      </c>
      <c r="M27" s="3">
        <f t="shared" ref="M27" si="30">IFERROR(M25/M26,0)</f>
        <v>0</v>
      </c>
      <c r="N27" s="3">
        <f t="shared" ref="N27" si="31">IFERROR(N25/N26,0)</f>
        <v>0</v>
      </c>
      <c r="O27" s="3">
        <f t="shared" ref="O27" si="32">IFERROR(O25/O26,0)</f>
        <v>0</v>
      </c>
      <c r="P27" s="3">
        <f t="shared" ref="P27" si="33">IFERROR(P25/P26,0)</f>
        <v>0</v>
      </c>
      <c r="Q27" s="3">
        <f t="shared" ref="Q27" si="34">IFERROR(Q25/Q26,0)</f>
        <v>0</v>
      </c>
      <c r="R27" s="3">
        <f t="shared" ref="R27" si="35">IFERROR(R25/R26,0)</f>
        <v>0</v>
      </c>
      <c r="S27" s="3">
        <f t="shared" ref="S27" si="36">IFERROR(S25/S26,0)</f>
        <v>0</v>
      </c>
      <c r="T27" s="3">
        <f t="shared" ref="T27" si="37">IFERROR(T25/T26,0)</f>
        <v>0</v>
      </c>
      <c r="U27" s="3">
        <f t="shared" ref="U27" si="38">IFERROR(U25/U26,0)</f>
        <v>0</v>
      </c>
      <c r="V27" s="3">
        <f t="shared" ref="V27" si="39">IFERROR(V25/V26,0)</f>
        <v>0</v>
      </c>
      <c r="W27" s="3">
        <f t="shared" ref="W27" si="40">IFERROR(W25/W26,0)</f>
        <v>0</v>
      </c>
    </row>
    <row r="28" spans="2:23" x14ac:dyDescent="0.3">
      <c r="B28" s="1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3">
      <c r="B29" s="1" t="s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honeticPr fontId="2" type="noConversion"/>
  <conditionalFormatting sqref="D8:W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W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W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cure</dc:creator>
  <cp:lastModifiedBy>lina</cp:lastModifiedBy>
  <dcterms:created xsi:type="dcterms:W3CDTF">2020-10-28T04:43:08Z</dcterms:created>
  <dcterms:modified xsi:type="dcterms:W3CDTF">2020-11-25T05:10:43Z</dcterms:modified>
</cp:coreProperties>
</file>