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30" windowHeight="8910" activeTab="2"/>
  </bookViews>
  <sheets>
    <sheet name="Sheet1" sheetId="1" r:id="rId1"/>
    <sheet name="Sheet2" sheetId="2" r:id="rId2"/>
    <sheet name="w3 quiz" sheetId="3" r:id="rId3"/>
  </sheets>
  <definedNames>
    <definedName name="_xlnm._FilterDatabase" localSheetId="0" hidden="1">Sheet1!$A$1:$B$251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E34" i="3"/>
  <c r="E35" i="3"/>
  <c r="E36" i="3"/>
  <c r="E37" i="3"/>
  <c r="E38" i="3"/>
  <c r="E39" i="3"/>
  <c r="E40" i="3"/>
  <c r="E33" i="3"/>
  <c r="D36" i="3"/>
  <c r="D35" i="3"/>
  <c r="D34" i="3"/>
  <c r="D33" i="3"/>
  <c r="L6" i="2" l="1"/>
  <c r="M6" i="2"/>
  <c r="K6" i="2"/>
  <c r="L7" i="2"/>
  <c r="M7" i="2"/>
  <c r="K7" i="2"/>
  <c r="S16" i="2"/>
  <c r="S15" i="2"/>
  <c r="S13" i="2"/>
  <c r="L16" i="2"/>
  <c r="M16" i="2"/>
  <c r="N16" i="2"/>
  <c r="O16" i="2"/>
  <c r="P16" i="2"/>
  <c r="Q16" i="2"/>
  <c r="R16" i="2"/>
  <c r="K16" i="2"/>
  <c r="L15" i="2"/>
  <c r="M15" i="2"/>
  <c r="N15" i="2"/>
  <c r="O15" i="2"/>
  <c r="P15" i="2"/>
  <c r="Q15" i="2"/>
  <c r="R15" i="2"/>
  <c r="K15" i="2"/>
  <c r="L13" i="2"/>
  <c r="M13" i="2"/>
  <c r="N13" i="2"/>
  <c r="O13" i="2"/>
  <c r="P13" i="2"/>
  <c r="Q13" i="2"/>
  <c r="R13" i="2"/>
  <c r="K13" i="2"/>
  <c r="S12" i="2"/>
  <c r="S11" i="2"/>
  <c r="N4" i="2"/>
  <c r="N3" i="2"/>
  <c r="M5" i="2"/>
  <c r="L5" i="2"/>
  <c r="K5" i="2"/>
  <c r="G12" i="2"/>
  <c r="G11" i="2"/>
  <c r="F13" i="2"/>
  <c r="E13" i="2"/>
  <c r="D13" i="2"/>
  <c r="F5" i="2"/>
  <c r="E5" i="2"/>
  <c r="D5" i="2"/>
  <c r="G4" i="2"/>
  <c r="G3" i="2"/>
</calcChain>
</file>

<file path=xl/sharedStrings.xml><?xml version="1.0" encoding="utf-8"?>
<sst xmlns="http://schemas.openxmlformats.org/spreadsheetml/2006/main" count="58" uniqueCount="45">
  <si>
    <t>US_Cars</t>
  </si>
  <si>
    <t>Japanese_Cars</t>
  </si>
  <si>
    <t>Computer</t>
  </si>
  <si>
    <t>Desktop</t>
  </si>
  <si>
    <t>Laptop</t>
  </si>
  <si>
    <t>Tablet</t>
  </si>
  <si>
    <t>Gender</t>
  </si>
  <si>
    <t>Female</t>
  </si>
  <si>
    <t>Male</t>
  </si>
  <si>
    <t>Employment</t>
  </si>
  <si>
    <t>Full-Time</t>
  </si>
  <si>
    <t>Part-Time</t>
  </si>
  <si>
    <t>Unemployed</t>
  </si>
  <si>
    <t>Grad Intention</t>
  </si>
  <si>
    <t>No</t>
  </si>
  <si>
    <t>Undecided</t>
  </si>
  <si>
    <t>Yes</t>
  </si>
  <si>
    <t>Major</t>
  </si>
  <si>
    <t>Accounting</t>
  </si>
  <si>
    <t>CIS</t>
  </si>
  <si>
    <t>Economics/Finance</t>
  </si>
  <si>
    <t>International Business</t>
  </si>
  <si>
    <t>Management</t>
  </si>
  <si>
    <t>Other</t>
  </si>
  <si>
    <t>Retailing/Marketing</t>
  </si>
  <si>
    <t>pfem</t>
  </si>
  <si>
    <t>pmal</t>
  </si>
  <si>
    <t>pm</t>
  </si>
  <si>
    <t>pf</t>
  </si>
  <si>
    <t>https://docs.scipy.org/doc/scipy/reference/generated/scipy.stats.norm.html</t>
  </si>
  <si>
    <t>Total</t>
  </si>
  <si>
    <t>High School</t>
  </si>
  <si>
    <t> Bachelors</t>
  </si>
  <si>
    <t>Masters</t>
  </si>
  <si>
    <t>Ph.d.</t>
  </si>
  <si>
    <t>FH</t>
  </si>
  <si>
    <t>FB</t>
  </si>
  <si>
    <t>FM</t>
  </si>
  <si>
    <t>FP</t>
  </si>
  <si>
    <t>MH</t>
  </si>
  <si>
    <t>MB</t>
  </si>
  <si>
    <t>MM</t>
  </si>
  <si>
    <t>MP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</si>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</sst>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1" applyFont="1"/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</xdr:colOff>
      <xdr:row>0</xdr:row>
      <xdr:rowOff>8178</xdr:rowOff>
    </xdr:from>
    <xdr:to>
      <xdr:col>14</xdr:col>
      <xdr:colOff>520692</xdr:colOff>
      <xdr:row>20</xdr:row>
      <xdr:rowOff>94652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-855284" y="-363297"/>
          <a:ext cx="9910376" cy="4267949"/>
        </a:xfrm>
        <a:prstGeom prst="rect">
          <a:avLst/>
        </a:prstGeom>
      </xdr:spPr>
    </xdr:pic>
    <xdr:clientData/>
  </xdr:twoCellAnchor>
  <xdr:twoCellAnchor>
    <xdr:from>
      <xdr:col>7</xdr:col>
      <xdr:colOff>264195</xdr:colOff>
      <xdr:row>22</xdr:row>
      <xdr:rowOff>174680</xdr:rowOff>
    </xdr:from>
    <xdr:to>
      <xdr:col>21</xdr:col>
      <xdr:colOff>320273</xdr:colOff>
      <xdr:row>40</xdr:row>
      <xdr:rowOff>97991</xdr:rowOff>
    </xdr:to>
    <xdr:grpSp>
      <xdr:nvGrpSpPr>
        <xdr:cNvPr id="5" name="Group 4"/>
        <xdr:cNvGrpSpPr/>
      </xdr:nvGrpSpPr>
      <xdr:grpSpPr>
        <a:xfrm>
          <a:off x="4531395" y="4441880"/>
          <a:ext cx="8590478" cy="3914286"/>
          <a:chOff x="5207670" y="4403780"/>
          <a:chExt cx="8590478" cy="391428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207670" y="4403780"/>
            <a:ext cx="8590478" cy="39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532D00D8-BC3C-3146-B87E-86F5435033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27170" y="5384855"/>
            <a:ext cx="4549266" cy="159157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scipy.org/doc/scipy/reference/generated/scipy.stats.nor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131" sqref="B131"/>
    </sheetView>
  </sheetViews>
  <sheetFormatPr defaultRowHeight="15" x14ac:dyDescent="0.25"/>
  <cols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</v>
      </c>
      <c r="B2">
        <v>24</v>
      </c>
    </row>
    <row r="3" spans="1:2" x14ac:dyDescent="0.25">
      <c r="A3">
        <v>15</v>
      </c>
      <c r="B3">
        <v>27</v>
      </c>
    </row>
    <row r="4" spans="1:2" x14ac:dyDescent="0.25">
      <c r="A4">
        <v>18</v>
      </c>
      <c r="B4">
        <v>27</v>
      </c>
    </row>
    <row r="5" spans="1:2" x14ac:dyDescent="0.25">
      <c r="A5">
        <v>16</v>
      </c>
      <c r="B5">
        <v>25</v>
      </c>
    </row>
    <row r="6" spans="1:2" x14ac:dyDescent="0.25">
      <c r="A6">
        <v>17</v>
      </c>
      <c r="B6">
        <v>31</v>
      </c>
    </row>
    <row r="7" spans="1:2" x14ac:dyDescent="0.25">
      <c r="A7">
        <v>15</v>
      </c>
      <c r="B7">
        <v>35</v>
      </c>
    </row>
    <row r="8" spans="1:2" x14ac:dyDescent="0.25">
      <c r="A8">
        <v>14</v>
      </c>
      <c r="B8">
        <v>24</v>
      </c>
    </row>
    <row r="9" spans="1:2" x14ac:dyDescent="0.25">
      <c r="A9">
        <v>14</v>
      </c>
      <c r="B9">
        <v>19</v>
      </c>
    </row>
    <row r="10" spans="1:2" x14ac:dyDescent="0.25">
      <c r="A10">
        <v>14</v>
      </c>
      <c r="B10">
        <v>28</v>
      </c>
    </row>
    <row r="11" spans="1:2" x14ac:dyDescent="0.25">
      <c r="A11">
        <v>15</v>
      </c>
      <c r="B11">
        <v>23</v>
      </c>
    </row>
    <row r="12" spans="1:2" x14ac:dyDescent="0.25">
      <c r="A12">
        <v>15</v>
      </c>
      <c r="B12">
        <v>27</v>
      </c>
    </row>
    <row r="13" spans="1:2" x14ac:dyDescent="0.25">
      <c r="A13">
        <v>14</v>
      </c>
      <c r="B13">
        <v>20</v>
      </c>
    </row>
    <row r="14" spans="1:2" x14ac:dyDescent="0.25">
      <c r="A14">
        <v>15</v>
      </c>
      <c r="B14">
        <v>22</v>
      </c>
    </row>
    <row r="15" spans="1:2" x14ac:dyDescent="0.25">
      <c r="A15">
        <v>14</v>
      </c>
      <c r="B15">
        <v>18</v>
      </c>
    </row>
    <row r="16" spans="1:2" x14ac:dyDescent="0.25">
      <c r="A16">
        <v>22</v>
      </c>
      <c r="B16">
        <v>20</v>
      </c>
    </row>
    <row r="17" spans="1:2" x14ac:dyDescent="0.25">
      <c r="A17">
        <v>18</v>
      </c>
      <c r="B17">
        <v>31</v>
      </c>
    </row>
    <row r="18" spans="1:2" x14ac:dyDescent="0.25">
      <c r="A18">
        <v>21</v>
      </c>
      <c r="B18">
        <v>32</v>
      </c>
    </row>
    <row r="19" spans="1:2" x14ac:dyDescent="0.25">
      <c r="A19">
        <v>21</v>
      </c>
      <c r="B19">
        <v>31</v>
      </c>
    </row>
    <row r="20" spans="1:2" x14ac:dyDescent="0.25">
      <c r="A20">
        <v>10</v>
      </c>
      <c r="B20">
        <v>32</v>
      </c>
    </row>
    <row r="21" spans="1:2" x14ac:dyDescent="0.25">
      <c r="A21">
        <v>10</v>
      </c>
      <c r="B21">
        <v>24</v>
      </c>
    </row>
    <row r="22" spans="1:2" x14ac:dyDescent="0.25">
      <c r="A22">
        <v>11</v>
      </c>
      <c r="B22">
        <v>26</v>
      </c>
    </row>
    <row r="23" spans="1:2" x14ac:dyDescent="0.25">
      <c r="A23">
        <v>9</v>
      </c>
      <c r="B23">
        <v>29</v>
      </c>
    </row>
    <row r="24" spans="1:2" x14ac:dyDescent="0.25">
      <c r="A24">
        <v>28</v>
      </c>
      <c r="B24">
        <v>24</v>
      </c>
    </row>
    <row r="25" spans="1:2" x14ac:dyDescent="0.25">
      <c r="A25">
        <v>25</v>
      </c>
      <c r="B25">
        <v>24</v>
      </c>
    </row>
    <row r="26" spans="1:2" x14ac:dyDescent="0.25">
      <c r="A26">
        <v>19</v>
      </c>
      <c r="B26">
        <v>33</v>
      </c>
    </row>
    <row r="27" spans="1:2" x14ac:dyDescent="0.25">
      <c r="A27">
        <v>16</v>
      </c>
      <c r="B27">
        <v>33</v>
      </c>
    </row>
    <row r="28" spans="1:2" x14ac:dyDescent="0.25">
      <c r="A28">
        <v>17</v>
      </c>
      <c r="B28">
        <v>32</v>
      </c>
    </row>
    <row r="29" spans="1:2" x14ac:dyDescent="0.25">
      <c r="A29">
        <v>19</v>
      </c>
      <c r="B29">
        <v>28</v>
      </c>
    </row>
    <row r="30" spans="1:2" x14ac:dyDescent="0.25">
      <c r="A30">
        <v>18</v>
      </c>
      <c r="B30">
        <v>19</v>
      </c>
    </row>
    <row r="31" spans="1:2" x14ac:dyDescent="0.25">
      <c r="A31">
        <v>14</v>
      </c>
      <c r="B31">
        <v>32</v>
      </c>
    </row>
    <row r="32" spans="1:2" x14ac:dyDescent="0.25">
      <c r="A32">
        <v>14</v>
      </c>
      <c r="B32">
        <v>34</v>
      </c>
    </row>
    <row r="33" spans="1:2" x14ac:dyDescent="0.25">
      <c r="A33">
        <v>14</v>
      </c>
      <c r="B33">
        <v>26</v>
      </c>
    </row>
    <row r="34" spans="1:2" x14ac:dyDescent="0.25">
      <c r="A34">
        <v>14</v>
      </c>
      <c r="B34">
        <v>30</v>
      </c>
    </row>
    <row r="35" spans="1:2" x14ac:dyDescent="0.25">
      <c r="A35">
        <v>12</v>
      </c>
      <c r="B35">
        <v>22</v>
      </c>
    </row>
    <row r="36" spans="1:2" x14ac:dyDescent="0.25">
      <c r="A36">
        <v>13</v>
      </c>
      <c r="B36">
        <v>22</v>
      </c>
    </row>
    <row r="37" spans="1:2" x14ac:dyDescent="0.25">
      <c r="A37">
        <v>13</v>
      </c>
      <c r="B37">
        <v>33</v>
      </c>
    </row>
    <row r="38" spans="1:2" x14ac:dyDescent="0.25">
      <c r="A38">
        <v>18</v>
      </c>
      <c r="B38">
        <v>39</v>
      </c>
    </row>
    <row r="39" spans="1:2" x14ac:dyDescent="0.25">
      <c r="A39">
        <v>22</v>
      </c>
      <c r="B39">
        <v>36</v>
      </c>
    </row>
    <row r="40" spans="1:2" x14ac:dyDescent="0.25">
      <c r="A40">
        <v>19</v>
      </c>
      <c r="B40">
        <v>28</v>
      </c>
    </row>
    <row r="41" spans="1:2" x14ac:dyDescent="0.25">
      <c r="A41">
        <v>18</v>
      </c>
      <c r="B41">
        <v>27</v>
      </c>
    </row>
    <row r="42" spans="1:2" x14ac:dyDescent="0.25">
      <c r="A42">
        <v>23</v>
      </c>
      <c r="B42">
        <v>21</v>
      </c>
    </row>
    <row r="43" spans="1:2" x14ac:dyDescent="0.25">
      <c r="A43">
        <v>26</v>
      </c>
      <c r="B43">
        <v>24</v>
      </c>
    </row>
    <row r="44" spans="1:2" x14ac:dyDescent="0.25">
      <c r="A44">
        <v>25</v>
      </c>
      <c r="B44">
        <v>30</v>
      </c>
    </row>
    <row r="45" spans="1:2" x14ac:dyDescent="0.25">
      <c r="A45">
        <v>20</v>
      </c>
      <c r="B45">
        <v>34</v>
      </c>
    </row>
    <row r="46" spans="1:2" x14ac:dyDescent="0.25">
      <c r="A46">
        <v>21</v>
      </c>
      <c r="B46">
        <v>32</v>
      </c>
    </row>
    <row r="47" spans="1:2" x14ac:dyDescent="0.25">
      <c r="A47">
        <v>13</v>
      </c>
      <c r="B47">
        <v>38</v>
      </c>
    </row>
    <row r="48" spans="1:2" x14ac:dyDescent="0.25">
      <c r="A48">
        <v>14</v>
      </c>
      <c r="B48">
        <v>37</v>
      </c>
    </row>
    <row r="49" spans="1:2" x14ac:dyDescent="0.25">
      <c r="A49">
        <v>15</v>
      </c>
      <c r="B49">
        <v>30</v>
      </c>
    </row>
    <row r="50" spans="1:2" x14ac:dyDescent="0.25">
      <c r="A50">
        <v>14</v>
      </c>
      <c r="B50">
        <v>31</v>
      </c>
    </row>
    <row r="51" spans="1:2" x14ac:dyDescent="0.25">
      <c r="A51">
        <v>17</v>
      </c>
      <c r="B51">
        <v>37</v>
      </c>
    </row>
    <row r="52" spans="1:2" x14ac:dyDescent="0.25">
      <c r="A52">
        <v>11</v>
      </c>
      <c r="B52">
        <v>32</v>
      </c>
    </row>
    <row r="53" spans="1:2" x14ac:dyDescent="0.25">
      <c r="A53">
        <v>13</v>
      </c>
      <c r="B53">
        <v>47</v>
      </c>
    </row>
    <row r="54" spans="1:2" x14ac:dyDescent="0.25">
      <c r="A54">
        <v>12</v>
      </c>
      <c r="B54">
        <v>41</v>
      </c>
    </row>
    <row r="55" spans="1:2" x14ac:dyDescent="0.25">
      <c r="A55">
        <v>13</v>
      </c>
      <c r="B55">
        <v>45</v>
      </c>
    </row>
    <row r="56" spans="1:2" x14ac:dyDescent="0.25">
      <c r="A56">
        <v>15</v>
      </c>
      <c r="B56">
        <v>34</v>
      </c>
    </row>
    <row r="57" spans="1:2" x14ac:dyDescent="0.25">
      <c r="A57">
        <v>13</v>
      </c>
      <c r="B57">
        <v>33</v>
      </c>
    </row>
    <row r="58" spans="1:2" x14ac:dyDescent="0.25">
      <c r="A58">
        <v>13</v>
      </c>
      <c r="B58">
        <v>24</v>
      </c>
    </row>
    <row r="59" spans="1:2" x14ac:dyDescent="0.25">
      <c r="A59">
        <v>14</v>
      </c>
      <c r="B59">
        <v>32</v>
      </c>
    </row>
    <row r="60" spans="1:2" x14ac:dyDescent="0.25">
      <c r="A60">
        <v>22</v>
      </c>
      <c r="B60">
        <v>39</v>
      </c>
    </row>
    <row r="61" spans="1:2" x14ac:dyDescent="0.25">
      <c r="A61">
        <v>28</v>
      </c>
      <c r="B61">
        <v>35</v>
      </c>
    </row>
    <row r="62" spans="1:2" x14ac:dyDescent="0.25">
      <c r="A62">
        <v>13</v>
      </c>
      <c r="B62">
        <v>32</v>
      </c>
    </row>
    <row r="63" spans="1:2" x14ac:dyDescent="0.25">
      <c r="A63">
        <v>14</v>
      </c>
      <c r="B63">
        <v>37</v>
      </c>
    </row>
    <row r="64" spans="1:2" x14ac:dyDescent="0.25">
      <c r="A64">
        <v>13</v>
      </c>
      <c r="B64">
        <v>38</v>
      </c>
    </row>
    <row r="65" spans="1:2" x14ac:dyDescent="0.25">
      <c r="A65">
        <v>14</v>
      </c>
      <c r="B65">
        <v>34</v>
      </c>
    </row>
    <row r="66" spans="1:2" x14ac:dyDescent="0.25">
      <c r="A66">
        <v>15</v>
      </c>
      <c r="B66">
        <v>34</v>
      </c>
    </row>
    <row r="67" spans="1:2" x14ac:dyDescent="0.25">
      <c r="A67">
        <v>12</v>
      </c>
      <c r="B67">
        <v>32</v>
      </c>
    </row>
    <row r="68" spans="1:2" x14ac:dyDescent="0.25">
      <c r="A68">
        <v>13</v>
      </c>
      <c r="B68">
        <v>33</v>
      </c>
    </row>
    <row r="69" spans="1:2" x14ac:dyDescent="0.25">
      <c r="A69">
        <v>13</v>
      </c>
      <c r="B69">
        <v>32</v>
      </c>
    </row>
    <row r="70" spans="1:2" x14ac:dyDescent="0.25">
      <c r="A70">
        <v>14</v>
      </c>
      <c r="B70">
        <v>25</v>
      </c>
    </row>
    <row r="71" spans="1:2" x14ac:dyDescent="0.25">
      <c r="A71">
        <v>13</v>
      </c>
      <c r="B71">
        <v>24</v>
      </c>
    </row>
    <row r="72" spans="1:2" x14ac:dyDescent="0.25">
      <c r="A72">
        <v>12</v>
      </c>
      <c r="B72">
        <v>37</v>
      </c>
    </row>
    <row r="73" spans="1:2" x14ac:dyDescent="0.25">
      <c r="A73">
        <v>13</v>
      </c>
      <c r="B73">
        <v>31</v>
      </c>
    </row>
    <row r="74" spans="1:2" x14ac:dyDescent="0.25">
      <c r="A74">
        <v>18</v>
      </c>
      <c r="B74">
        <v>36</v>
      </c>
    </row>
    <row r="75" spans="1:2" x14ac:dyDescent="0.25">
      <c r="A75">
        <v>16</v>
      </c>
      <c r="B75">
        <v>36</v>
      </c>
    </row>
    <row r="76" spans="1:2" x14ac:dyDescent="0.25">
      <c r="A76">
        <v>18</v>
      </c>
      <c r="B76">
        <v>34</v>
      </c>
    </row>
    <row r="77" spans="1:2" x14ac:dyDescent="0.25">
      <c r="A77">
        <v>18</v>
      </c>
      <c r="B77">
        <v>38</v>
      </c>
    </row>
    <row r="78" spans="1:2" x14ac:dyDescent="0.25">
      <c r="A78">
        <v>23</v>
      </c>
      <c r="B78">
        <v>32</v>
      </c>
    </row>
    <row r="79" spans="1:2" x14ac:dyDescent="0.25">
      <c r="A79">
        <v>11</v>
      </c>
      <c r="B79">
        <v>38</v>
      </c>
    </row>
    <row r="80" spans="1:2" x14ac:dyDescent="0.25">
      <c r="A80">
        <v>12</v>
      </c>
      <c r="B80">
        <v>32</v>
      </c>
    </row>
    <row r="81" spans="1:1" x14ac:dyDescent="0.25">
      <c r="A81">
        <v>13</v>
      </c>
    </row>
    <row r="82" spans="1:1" x14ac:dyDescent="0.25">
      <c r="A82">
        <v>12</v>
      </c>
    </row>
    <row r="83" spans="1:1" x14ac:dyDescent="0.25">
      <c r="A83">
        <v>18</v>
      </c>
    </row>
    <row r="84" spans="1:1" x14ac:dyDescent="0.25">
      <c r="A84">
        <v>21</v>
      </c>
    </row>
    <row r="85" spans="1:1" x14ac:dyDescent="0.25">
      <c r="A85">
        <v>19</v>
      </c>
    </row>
    <row r="86" spans="1:1" x14ac:dyDescent="0.25">
      <c r="A86">
        <v>21</v>
      </c>
    </row>
    <row r="87" spans="1:1" x14ac:dyDescent="0.25">
      <c r="A87">
        <v>15</v>
      </c>
    </row>
    <row r="88" spans="1:1" x14ac:dyDescent="0.25">
      <c r="A88">
        <v>16</v>
      </c>
    </row>
    <row r="89" spans="1:1" x14ac:dyDescent="0.25">
      <c r="A89">
        <v>15</v>
      </c>
    </row>
    <row r="90" spans="1:1" x14ac:dyDescent="0.25">
      <c r="A90">
        <v>11</v>
      </c>
    </row>
    <row r="91" spans="1:1" x14ac:dyDescent="0.25">
      <c r="A91">
        <v>20</v>
      </c>
    </row>
    <row r="92" spans="1:1" x14ac:dyDescent="0.25">
      <c r="A92">
        <v>21</v>
      </c>
    </row>
    <row r="93" spans="1:1" x14ac:dyDescent="0.25">
      <c r="A93">
        <v>19</v>
      </c>
    </row>
    <row r="94" spans="1:1" x14ac:dyDescent="0.25">
      <c r="A94">
        <v>15</v>
      </c>
    </row>
    <row r="95" spans="1:1" x14ac:dyDescent="0.25">
      <c r="A95">
        <v>26</v>
      </c>
    </row>
    <row r="96" spans="1:1" x14ac:dyDescent="0.25">
      <c r="A96">
        <v>25</v>
      </c>
    </row>
    <row r="97" spans="1:1" x14ac:dyDescent="0.25">
      <c r="A97">
        <v>16</v>
      </c>
    </row>
    <row r="98" spans="1:1" x14ac:dyDescent="0.25">
      <c r="A98">
        <v>16</v>
      </c>
    </row>
    <row r="99" spans="1:1" x14ac:dyDescent="0.25">
      <c r="A99">
        <v>18</v>
      </c>
    </row>
    <row r="100" spans="1:1" x14ac:dyDescent="0.25">
      <c r="A100">
        <v>16</v>
      </c>
    </row>
    <row r="101" spans="1:1" x14ac:dyDescent="0.25">
      <c r="A101">
        <v>13</v>
      </c>
    </row>
    <row r="102" spans="1:1" x14ac:dyDescent="0.25">
      <c r="A102">
        <v>14</v>
      </c>
    </row>
    <row r="103" spans="1:1" x14ac:dyDescent="0.25">
      <c r="A103">
        <v>14</v>
      </c>
    </row>
    <row r="104" spans="1:1" x14ac:dyDescent="0.25">
      <c r="A104">
        <v>14</v>
      </c>
    </row>
    <row r="105" spans="1:1" x14ac:dyDescent="0.25">
      <c r="A105">
        <v>28</v>
      </c>
    </row>
    <row r="106" spans="1:1" x14ac:dyDescent="0.25">
      <c r="A106">
        <v>19</v>
      </c>
    </row>
    <row r="107" spans="1:1" x14ac:dyDescent="0.25">
      <c r="A107">
        <v>18</v>
      </c>
    </row>
    <row r="108" spans="1:1" x14ac:dyDescent="0.25">
      <c r="A108">
        <v>15</v>
      </c>
    </row>
    <row r="109" spans="1:1" x14ac:dyDescent="0.25">
      <c r="A109">
        <v>15</v>
      </c>
    </row>
    <row r="110" spans="1:1" x14ac:dyDescent="0.25">
      <c r="A110">
        <v>16</v>
      </c>
    </row>
    <row r="111" spans="1:1" x14ac:dyDescent="0.25">
      <c r="A111">
        <v>15</v>
      </c>
    </row>
    <row r="112" spans="1:1" x14ac:dyDescent="0.25">
      <c r="A112">
        <v>16</v>
      </c>
    </row>
    <row r="113" spans="1:1" x14ac:dyDescent="0.25">
      <c r="A113">
        <v>14</v>
      </c>
    </row>
    <row r="114" spans="1:1" x14ac:dyDescent="0.25">
      <c r="A114">
        <v>17</v>
      </c>
    </row>
    <row r="115" spans="1:1" x14ac:dyDescent="0.25">
      <c r="A115">
        <v>16</v>
      </c>
    </row>
    <row r="116" spans="1:1" x14ac:dyDescent="0.25">
      <c r="A116">
        <v>15</v>
      </c>
    </row>
    <row r="117" spans="1:1" x14ac:dyDescent="0.25">
      <c r="A117">
        <v>18</v>
      </c>
    </row>
    <row r="118" spans="1:1" x14ac:dyDescent="0.25">
      <c r="A118">
        <v>21</v>
      </c>
    </row>
    <row r="119" spans="1:1" x14ac:dyDescent="0.25">
      <c r="A119">
        <v>20</v>
      </c>
    </row>
    <row r="120" spans="1:1" x14ac:dyDescent="0.25">
      <c r="A120">
        <v>13</v>
      </c>
    </row>
    <row r="121" spans="1:1" x14ac:dyDescent="0.25">
      <c r="A121">
        <v>23</v>
      </c>
    </row>
    <row r="122" spans="1:1" x14ac:dyDescent="0.25">
      <c r="A122">
        <v>20</v>
      </c>
    </row>
    <row r="123" spans="1:1" x14ac:dyDescent="0.25">
      <c r="A123">
        <v>23</v>
      </c>
    </row>
    <row r="124" spans="1:1" x14ac:dyDescent="0.25">
      <c r="A124">
        <v>18</v>
      </c>
    </row>
    <row r="125" spans="1:1" x14ac:dyDescent="0.25">
      <c r="A125">
        <v>19</v>
      </c>
    </row>
    <row r="126" spans="1:1" x14ac:dyDescent="0.25">
      <c r="A126">
        <v>25</v>
      </c>
    </row>
    <row r="127" spans="1:1" x14ac:dyDescent="0.25">
      <c r="A127">
        <v>26</v>
      </c>
    </row>
    <row r="128" spans="1:1" x14ac:dyDescent="0.25">
      <c r="A128">
        <v>18</v>
      </c>
    </row>
    <row r="129" spans="1:1" x14ac:dyDescent="0.25">
      <c r="A129">
        <v>16</v>
      </c>
    </row>
    <row r="130" spans="1:1" x14ac:dyDescent="0.25">
      <c r="A130">
        <v>16</v>
      </c>
    </row>
    <row r="131" spans="1:1" x14ac:dyDescent="0.25">
      <c r="A131">
        <v>15</v>
      </c>
    </row>
    <row r="132" spans="1:1" x14ac:dyDescent="0.25">
      <c r="A132">
        <v>22</v>
      </c>
    </row>
    <row r="133" spans="1:1" x14ac:dyDescent="0.25">
      <c r="A133">
        <v>22</v>
      </c>
    </row>
    <row r="134" spans="1:1" x14ac:dyDescent="0.25">
      <c r="A134">
        <v>24</v>
      </c>
    </row>
    <row r="135" spans="1:1" x14ac:dyDescent="0.25">
      <c r="A135">
        <v>23</v>
      </c>
    </row>
    <row r="136" spans="1:1" x14ac:dyDescent="0.25">
      <c r="A136">
        <v>29</v>
      </c>
    </row>
    <row r="137" spans="1:1" x14ac:dyDescent="0.25">
      <c r="A137">
        <v>25</v>
      </c>
    </row>
    <row r="138" spans="1:1" x14ac:dyDescent="0.25">
      <c r="A138">
        <v>20</v>
      </c>
    </row>
    <row r="139" spans="1:1" x14ac:dyDescent="0.25">
      <c r="A139">
        <v>18</v>
      </c>
    </row>
    <row r="140" spans="1:1" x14ac:dyDescent="0.25">
      <c r="A140">
        <v>19</v>
      </c>
    </row>
    <row r="141" spans="1:1" x14ac:dyDescent="0.25">
      <c r="A141">
        <v>18</v>
      </c>
    </row>
    <row r="142" spans="1:1" x14ac:dyDescent="0.25">
      <c r="A142">
        <v>27</v>
      </c>
    </row>
    <row r="143" spans="1:1" x14ac:dyDescent="0.25">
      <c r="A143">
        <v>13</v>
      </c>
    </row>
    <row r="144" spans="1:1" x14ac:dyDescent="0.25">
      <c r="A144">
        <v>17</v>
      </c>
    </row>
    <row r="145" spans="1:1" x14ac:dyDescent="0.25">
      <c r="A145">
        <v>13</v>
      </c>
    </row>
    <row r="146" spans="1:1" x14ac:dyDescent="0.25">
      <c r="A146">
        <v>13</v>
      </c>
    </row>
    <row r="147" spans="1:1" x14ac:dyDescent="0.25">
      <c r="A147">
        <v>13</v>
      </c>
    </row>
    <row r="148" spans="1:1" x14ac:dyDescent="0.25">
      <c r="A148">
        <v>30</v>
      </c>
    </row>
    <row r="149" spans="1:1" x14ac:dyDescent="0.25">
      <c r="A149">
        <v>26</v>
      </c>
    </row>
    <row r="150" spans="1:1" x14ac:dyDescent="0.25">
      <c r="A150">
        <v>18</v>
      </c>
    </row>
    <row r="151" spans="1:1" x14ac:dyDescent="0.25">
      <c r="A151">
        <v>17</v>
      </c>
    </row>
    <row r="152" spans="1:1" x14ac:dyDescent="0.25">
      <c r="A152">
        <v>16</v>
      </c>
    </row>
    <row r="153" spans="1:1" x14ac:dyDescent="0.25">
      <c r="A153">
        <v>15</v>
      </c>
    </row>
    <row r="154" spans="1:1" x14ac:dyDescent="0.25">
      <c r="A154">
        <v>18</v>
      </c>
    </row>
    <row r="155" spans="1:1" x14ac:dyDescent="0.25">
      <c r="A155">
        <v>21</v>
      </c>
    </row>
    <row r="156" spans="1:1" x14ac:dyDescent="0.25">
      <c r="A156">
        <v>19</v>
      </c>
    </row>
    <row r="157" spans="1:1" x14ac:dyDescent="0.25">
      <c r="A157">
        <v>19</v>
      </c>
    </row>
    <row r="158" spans="1:1" x14ac:dyDescent="0.25">
      <c r="A158">
        <v>16</v>
      </c>
    </row>
    <row r="159" spans="1:1" x14ac:dyDescent="0.25">
      <c r="A159">
        <v>16</v>
      </c>
    </row>
    <row r="160" spans="1:1" x14ac:dyDescent="0.25">
      <c r="A160">
        <v>16</v>
      </c>
    </row>
    <row r="161" spans="1:1" x14ac:dyDescent="0.25">
      <c r="A161">
        <v>16</v>
      </c>
    </row>
    <row r="162" spans="1:1" x14ac:dyDescent="0.25">
      <c r="A162">
        <v>25</v>
      </c>
    </row>
    <row r="163" spans="1:1" x14ac:dyDescent="0.25">
      <c r="A163">
        <v>26</v>
      </c>
    </row>
    <row r="164" spans="1:1" x14ac:dyDescent="0.25">
      <c r="A164">
        <v>31</v>
      </c>
    </row>
    <row r="165" spans="1:1" x14ac:dyDescent="0.25">
      <c r="A165">
        <v>34</v>
      </c>
    </row>
    <row r="166" spans="1:1" x14ac:dyDescent="0.25">
      <c r="A166">
        <v>36</v>
      </c>
    </row>
    <row r="167" spans="1:1" x14ac:dyDescent="0.25">
      <c r="A167">
        <v>20</v>
      </c>
    </row>
    <row r="168" spans="1:1" x14ac:dyDescent="0.25">
      <c r="A168">
        <v>19</v>
      </c>
    </row>
    <row r="169" spans="1:1" x14ac:dyDescent="0.25">
      <c r="A169">
        <v>20</v>
      </c>
    </row>
    <row r="170" spans="1:1" x14ac:dyDescent="0.25">
      <c r="A170">
        <v>19</v>
      </c>
    </row>
    <row r="171" spans="1:1" x14ac:dyDescent="0.25">
      <c r="A171">
        <v>21</v>
      </c>
    </row>
    <row r="172" spans="1:1" x14ac:dyDescent="0.25">
      <c r="A172">
        <v>20</v>
      </c>
    </row>
    <row r="173" spans="1:1" x14ac:dyDescent="0.25">
      <c r="A173">
        <v>25</v>
      </c>
    </row>
    <row r="174" spans="1:1" x14ac:dyDescent="0.25">
      <c r="A174">
        <v>21</v>
      </c>
    </row>
    <row r="175" spans="1:1" x14ac:dyDescent="0.25">
      <c r="A175">
        <v>19</v>
      </c>
    </row>
    <row r="176" spans="1:1" x14ac:dyDescent="0.25">
      <c r="A176">
        <v>21</v>
      </c>
    </row>
    <row r="177" spans="1:1" x14ac:dyDescent="0.25">
      <c r="A177">
        <v>21</v>
      </c>
    </row>
    <row r="178" spans="1:1" x14ac:dyDescent="0.25">
      <c r="A178">
        <v>19</v>
      </c>
    </row>
    <row r="179" spans="1:1" x14ac:dyDescent="0.25">
      <c r="A179">
        <v>18</v>
      </c>
    </row>
    <row r="180" spans="1:1" x14ac:dyDescent="0.25">
      <c r="A180">
        <v>19</v>
      </c>
    </row>
    <row r="181" spans="1:1" x14ac:dyDescent="0.25">
      <c r="A181">
        <v>18</v>
      </c>
    </row>
    <row r="182" spans="1:1" x14ac:dyDescent="0.25">
      <c r="A182">
        <v>18</v>
      </c>
    </row>
    <row r="183" spans="1:1" x14ac:dyDescent="0.25">
      <c r="A183">
        <v>18</v>
      </c>
    </row>
    <row r="184" spans="1:1" x14ac:dyDescent="0.25">
      <c r="A184">
        <v>30</v>
      </c>
    </row>
    <row r="185" spans="1:1" x14ac:dyDescent="0.25">
      <c r="A185">
        <v>31</v>
      </c>
    </row>
    <row r="186" spans="1:1" x14ac:dyDescent="0.25">
      <c r="A186">
        <v>23</v>
      </c>
    </row>
    <row r="187" spans="1:1" x14ac:dyDescent="0.25">
      <c r="A187">
        <v>24</v>
      </c>
    </row>
    <row r="188" spans="1:1" x14ac:dyDescent="0.25">
      <c r="A188">
        <v>22</v>
      </c>
    </row>
    <row r="189" spans="1:1" x14ac:dyDescent="0.25">
      <c r="A189">
        <v>20</v>
      </c>
    </row>
    <row r="190" spans="1:1" x14ac:dyDescent="0.25">
      <c r="A190">
        <v>22</v>
      </c>
    </row>
    <row r="191" spans="1:1" x14ac:dyDescent="0.25">
      <c r="A191">
        <v>20</v>
      </c>
    </row>
    <row r="192" spans="1:1" x14ac:dyDescent="0.25">
      <c r="A192">
        <v>21</v>
      </c>
    </row>
    <row r="193" spans="1:1" x14ac:dyDescent="0.25">
      <c r="A193">
        <v>17</v>
      </c>
    </row>
    <row r="194" spans="1:1" x14ac:dyDescent="0.25">
      <c r="A194">
        <v>18</v>
      </c>
    </row>
    <row r="195" spans="1:1" x14ac:dyDescent="0.25">
      <c r="A195">
        <v>17</v>
      </c>
    </row>
    <row r="196" spans="1:1" x14ac:dyDescent="0.25">
      <c r="A196">
        <v>18</v>
      </c>
    </row>
    <row r="197" spans="1:1" x14ac:dyDescent="0.25">
      <c r="A197">
        <v>17</v>
      </c>
    </row>
    <row r="198" spans="1:1" x14ac:dyDescent="0.25">
      <c r="A198">
        <v>16</v>
      </c>
    </row>
    <row r="199" spans="1:1" x14ac:dyDescent="0.25">
      <c r="A199">
        <v>19</v>
      </c>
    </row>
    <row r="200" spans="1:1" x14ac:dyDescent="0.25">
      <c r="A200">
        <v>19</v>
      </c>
    </row>
    <row r="201" spans="1:1" x14ac:dyDescent="0.25">
      <c r="A201">
        <v>36</v>
      </c>
    </row>
    <row r="202" spans="1:1" x14ac:dyDescent="0.25">
      <c r="A202">
        <v>27</v>
      </c>
    </row>
    <row r="203" spans="1:1" x14ac:dyDescent="0.25">
      <c r="A203">
        <v>23</v>
      </c>
    </row>
    <row r="204" spans="1:1" x14ac:dyDescent="0.25">
      <c r="A204">
        <v>24</v>
      </c>
    </row>
    <row r="205" spans="1:1" x14ac:dyDescent="0.25">
      <c r="A205">
        <v>34</v>
      </c>
    </row>
    <row r="206" spans="1:1" x14ac:dyDescent="0.25">
      <c r="A206">
        <v>35</v>
      </c>
    </row>
    <row r="207" spans="1:1" x14ac:dyDescent="0.25">
      <c r="A207">
        <v>28</v>
      </c>
    </row>
    <row r="208" spans="1:1" x14ac:dyDescent="0.25">
      <c r="A208">
        <v>29</v>
      </c>
    </row>
    <row r="209" spans="1:1" x14ac:dyDescent="0.25">
      <c r="A209">
        <v>27</v>
      </c>
    </row>
    <row r="210" spans="1:1" x14ac:dyDescent="0.25">
      <c r="A210">
        <v>34</v>
      </c>
    </row>
    <row r="211" spans="1:1" x14ac:dyDescent="0.25">
      <c r="A211">
        <v>32</v>
      </c>
    </row>
    <row r="212" spans="1:1" x14ac:dyDescent="0.25">
      <c r="A212">
        <v>28</v>
      </c>
    </row>
    <row r="213" spans="1:1" x14ac:dyDescent="0.25">
      <c r="A213">
        <v>26</v>
      </c>
    </row>
    <row r="214" spans="1:1" x14ac:dyDescent="0.25">
      <c r="A214">
        <v>24</v>
      </c>
    </row>
    <row r="215" spans="1:1" x14ac:dyDescent="0.25">
      <c r="A215">
        <v>19</v>
      </c>
    </row>
    <row r="216" spans="1:1" x14ac:dyDescent="0.25">
      <c r="A216">
        <v>28</v>
      </c>
    </row>
    <row r="217" spans="1:1" x14ac:dyDescent="0.25">
      <c r="A217">
        <v>24</v>
      </c>
    </row>
    <row r="218" spans="1:1" x14ac:dyDescent="0.25">
      <c r="A218">
        <v>27</v>
      </c>
    </row>
    <row r="219" spans="1:1" x14ac:dyDescent="0.25">
      <c r="A219">
        <v>27</v>
      </c>
    </row>
    <row r="220" spans="1:1" x14ac:dyDescent="0.25">
      <c r="A220">
        <v>26</v>
      </c>
    </row>
    <row r="221" spans="1:1" x14ac:dyDescent="0.25">
      <c r="A221">
        <v>24</v>
      </c>
    </row>
    <row r="222" spans="1:1" x14ac:dyDescent="0.25">
      <c r="A222">
        <v>30</v>
      </c>
    </row>
    <row r="223" spans="1:1" x14ac:dyDescent="0.25">
      <c r="A223">
        <v>39</v>
      </c>
    </row>
    <row r="224" spans="1:1" x14ac:dyDescent="0.25">
      <c r="A224">
        <v>35</v>
      </c>
    </row>
    <row r="225" spans="1:1" x14ac:dyDescent="0.25">
      <c r="A225">
        <v>34</v>
      </c>
    </row>
    <row r="226" spans="1:1" x14ac:dyDescent="0.25">
      <c r="A226">
        <v>30</v>
      </c>
    </row>
    <row r="227" spans="1:1" x14ac:dyDescent="0.25">
      <c r="A227">
        <v>22</v>
      </c>
    </row>
    <row r="228" spans="1:1" x14ac:dyDescent="0.25">
      <c r="A228">
        <v>27</v>
      </c>
    </row>
    <row r="229" spans="1:1" x14ac:dyDescent="0.25">
      <c r="A229">
        <v>20</v>
      </c>
    </row>
    <row r="230" spans="1:1" x14ac:dyDescent="0.25">
      <c r="A230">
        <v>18</v>
      </c>
    </row>
    <row r="231" spans="1:1" x14ac:dyDescent="0.25">
      <c r="A231">
        <v>28</v>
      </c>
    </row>
    <row r="232" spans="1:1" x14ac:dyDescent="0.25">
      <c r="A232">
        <v>27</v>
      </c>
    </row>
    <row r="233" spans="1:1" x14ac:dyDescent="0.25">
      <c r="A233">
        <v>34</v>
      </c>
    </row>
    <row r="234" spans="1:1" x14ac:dyDescent="0.25">
      <c r="A234">
        <v>31</v>
      </c>
    </row>
    <row r="235" spans="1:1" x14ac:dyDescent="0.25">
      <c r="A235">
        <v>29</v>
      </c>
    </row>
    <row r="236" spans="1:1" x14ac:dyDescent="0.25">
      <c r="A236">
        <v>27</v>
      </c>
    </row>
    <row r="237" spans="1:1" x14ac:dyDescent="0.25">
      <c r="A237">
        <v>24</v>
      </c>
    </row>
    <row r="238" spans="1:1" x14ac:dyDescent="0.25">
      <c r="A238">
        <v>23</v>
      </c>
    </row>
    <row r="239" spans="1:1" x14ac:dyDescent="0.25">
      <c r="A239">
        <v>38</v>
      </c>
    </row>
    <row r="240" spans="1:1" x14ac:dyDescent="0.25">
      <c r="A240">
        <v>36</v>
      </c>
    </row>
    <row r="241" spans="1:1" x14ac:dyDescent="0.25">
      <c r="A241">
        <v>25</v>
      </c>
    </row>
    <row r="242" spans="1:1" x14ac:dyDescent="0.25">
      <c r="A242">
        <v>38</v>
      </c>
    </row>
    <row r="243" spans="1:1" x14ac:dyDescent="0.25">
      <c r="A243">
        <v>26</v>
      </c>
    </row>
    <row r="244" spans="1:1" x14ac:dyDescent="0.25">
      <c r="A244">
        <v>22</v>
      </c>
    </row>
    <row r="245" spans="1:1" x14ac:dyDescent="0.25">
      <c r="A245">
        <v>36</v>
      </c>
    </row>
    <row r="246" spans="1:1" x14ac:dyDescent="0.25">
      <c r="A246">
        <v>27</v>
      </c>
    </row>
    <row r="247" spans="1:1" x14ac:dyDescent="0.25">
      <c r="A247">
        <v>27</v>
      </c>
    </row>
    <row r="248" spans="1:1" x14ac:dyDescent="0.25">
      <c r="A248">
        <v>32</v>
      </c>
    </row>
    <row r="249" spans="1:1" x14ac:dyDescent="0.25">
      <c r="A249">
        <v>28</v>
      </c>
    </row>
    <row r="250" spans="1:1" x14ac:dyDescent="0.25">
      <c r="A250">
        <v>31</v>
      </c>
    </row>
    <row r="251" spans="1:1" x14ac:dyDescent="0.25">
      <c r="A251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6"/>
  <sheetViews>
    <sheetView workbookViewId="0">
      <selection activeCell="Q3" sqref="Q3"/>
    </sheetView>
  </sheetViews>
  <sheetFormatPr defaultRowHeight="15" x14ac:dyDescent="0.25"/>
  <sheetData>
    <row r="1" spans="3:19" ht="45" x14ac:dyDescent="0.25">
      <c r="C1" s="1" t="s">
        <v>2</v>
      </c>
      <c r="D1" s="1" t="s">
        <v>3</v>
      </c>
      <c r="E1" s="1" t="s">
        <v>4</v>
      </c>
      <c r="F1" s="1" t="s">
        <v>5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3:19" x14ac:dyDescent="0.25">
      <c r="C2" s="1" t="s">
        <v>6</v>
      </c>
      <c r="D2" s="1"/>
      <c r="E2" s="1"/>
      <c r="F2" s="1"/>
      <c r="J2" s="1" t="s">
        <v>6</v>
      </c>
      <c r="K2" s="1"/>
      <c r="L2" s="1"/>
      <c r="M2" s="1"/>
    </row>
    <row r="3" spans="3:19" x14ac:dyDescent="0.25">
      <c r="C3" s="1" t="s">
        <v>7</v>
      </c>
      <c r="D3" s="2">
        <v>2</v>
      </c>
      <c r="E3" s="2">
        <v>29</v>
      </c>
      <c r="F3" s="2">
        <v>2</v>
      </c>
      <c r="G3">
        <f>D3+E3+F3</f>
        <v>33</v>
      </c>
      <c r="J3" s="1" t="s">
        <v>7</v>
      </c>
      <c r="K3" s="2">
        <v>9</v>
      </c>
      <c r="L3" s="2">
        <v>13</v>
      </c>
      <c r="M3" s="2">
        <v>11</v>
      </c>
      <c r="N3">
        <f>K3+L3+M3</f>
        <v>33</v>
      </c>
    </row>
    <row r="4" spans="3:19" x14ac:dyDescent="0.25">
      <c r="C4" s="1" t="s">
        <v>8</v>
      </c>
      <c r="D4" s="2">
        <v>3</v>
      </c>
      <c r="E4" s="2">
        <v>26</v>
      </c>
      <c r="F4" s="2">
        <v>0</v>
      </c>
      <c r="G4">
        <f>D4+E4+F4</f>
        <v>29</v>
      </c>
      <c r="J4" s="1" t="s">
        <v>8</v>
      </c>
      <c r="K4" s="2">
        <v>3</v>
      </c>
      <c r="L4" s="2">
        <v>9</v>
      </c>
      <c r="M4" s="2">
        <v>17</v>
      </c>
      <c r="N4">
        <f>K4+L4+M4</f>
        <v>29</v>
      </c>
    </row>
    <row r="5" spans="3:19" x14ac:dyDescent="0.25">
      <c r="D5">
        <f>D3+D4</f>
        <v>5</v>
      </c>
      <c r="E5">
        <f>E3+E4</f>
        <v>55</v>
      </c>
      <c r="F5">
        <f>F3+F4</f>
        <v>2</v>
      </c>
      <c r="K5">
        <f>K3+K4</f>
        <v>12</v>
      </c>
      <c r="L5">
        <f>L3+L4</f>
        <v>22</v>
      </c>
      <c r="M5">
        <f>M3+M4</f>
        <v>28</v>
      </c>
    </row>
    <row r="6" spans="3:19" x14ac:dyDescent="0.25">
      <c r="J6" s="3" t="s">
        <v>28</v>
      </c>
      <c r="K6">
        <f>K3/K5</f>
        <v>0.75</v>
      </c>
      <c r="L6">
        <f t="shared" ref="L6:M6" si="0">L3/L5</f>
        <v>0.59090909090909094</v>
      </c>
      <c r="M6">
        <f t="shared" si="0"/>
        <v>0.39285714285714285</v>
      </c>
    </row>
    <row r="7" spans="3:19" x14ac:dyDescent="0.25">
      <c r="J7" s="3" t="s">
        <v>27</v>
      </c>
      <c r="K7">
        <f>K4/K5</f>
        <v>0.25</v>
      </c>
      <c r="L7">
        <f t="shared" ref="L7:M7" si="1">L4/L5</f>
        <v>0.40909090909090912</v>
      </c>
      <c r="M7">
        <f t="shared" si="1"/>
        <v>0.6071428571428571</v>
      </c>
    </row>
    <row r="9" spans="3:19" ht="45" x14ac:dyDescent="0.25">
      <c r="C9" s="1" t="s">
        <v>9</v>
      </c>
      <c r="D9" s="1" t="s">
        <v>10</v>
      </c>
      <c r="E9" s="1" t="s">
        <v>11</v>
      </c>
      <c r="F9" s="1" t="s">
        <v>12</v>
      </c>
      <c r="J9" s="1" t="s">
        <v>17</v>
      </c>
      <c r="K9" s="1" t="s">
        <v>18</v>
      </c>
      <c r="L9" s="1" t="s">
        <v>19</v>
      </c>
      <c r="M9" s="1" t="s">
        <v>20</v>
      </c>
      <c r="N9" s="1" t="s">
        <v>21</v>
      </c>
      <c r="O9" s="1" t="s">
        <v>22</v>
      </c>
      <c r="P9" s="1" t="s">
        <v>23</v>
      </c>
      <c r="Q9" s="1" t="s">
        <v>24</v>
      </c>
      <c r="R9" s="1" t="s">
        <v>15</v>
      </c>
    </row>
    <row r="10" spans="3:19" x14ac:dyDescent="0.25">
      <c r="C10" s="1" t="s">
        <v>6</v>
      </c>
      <c r="D10" s="1"/>
      <c r="E10" s="1"/>
      <c r="F10" s="1"/>
      <c r="J10" s="1" t="s">
        <v>6</v>
      </c>
      <c r="K10" s="1"/>
      <c r="L10" s="1"/>
      <c r="M10" s="1"/>
      <c r="N10" s="1"/>
      <c r="O10" s="1"/>
      <c r="P10" s="1"/>
      <c r="Q10" s="1"/>
      <c r="R10" s="1"/>
    </row>
    <row r="11" spans="3:19" x14ac:dyDescent="0.25">
      <c r="C11" s="1" t="s">
        <v>7</v>
      </c>
      <c r="D11" s="2">
        <v>3</v>
      </c>
      <c r="E11" s="2">
        <v>24</v>
      </c>
      <c r="F11" s="2">
        <v>6</v>
      </c>
      <c r="G11">
        <f>D11+E11+F11</f>
        <v>33</v>
      </c>
      <c r="J11" s="1" t="s">
        <v>7</v>
      </c>
      <c r="K11" s="2">
        <v>3</v>
      </c>
      <c r="L11" s="2">
        <v>3</v>
      </c>
      <c r="M11" s="2">
        <v>7</v>
      </c>
      <c r="N11" s="2">
        <v>4</v>
      </c>
      <c r="O11" s="2">
        <v>4</v>
      </c>
      <c r="P11" s="2">
        <v>3</v>
      </c>
      <c r="Q11" s="2">
        <v>9</v>
      </c>
      <c r="R11" s="2">
        <v>0</v>
      </c>
      <c r="S11">
        <f>SUM(K11:R11)</f>
        <v>33</v>
      </c>
    </row>
    <row r="12" spans="3:19" x14ac:dyDescent="0.25">
      <c r="C12" s="1" t="s">
        <v>8</v>
      </c>
      <c r="D12" s="2">
        <v>7</v>
      </c>
      <c r="E12" s="2">
        <v>19</v>
      </c>
      <c r="F12" s="2">
        <v>3</v>
      </c>
      <c r="G12">
        <f>D12+E12+F12</f>
        <v>29</v>
      </c>
      <c r="J12" s="1" t="s">
        <v>8</v>
      </c>
      <c r="K12" s="2">
        <v>4</v>
      </c>
      <c r="L12" s="2">
        <v>1</v>
      </c>
      <c r="M12" s="2">
        <v>4</v>
      </c>
      <c r="N12" s="2">
        <v>2</v>
      </c>
      <c r="O12" s="2">
        <v>6</v>
      </c>
      <c r="P12" s="2">
        <v>4</v>
      </c>
      <c r="Q12" s="2">
        <v>5</v>
      </c>
      <c r="R12" s="2">
        <v>3</v>
      </c>
      <c r="S12">
        <f>SUM(K12:R12)</f>
        <v>29</v>
      </c>
    </row>
    <row r="13" spans="3:19" x14ac:dyDescent="0.25">
      <c r="D13">
        <f>D11+D12</f>
        <v>10</v>
      </c>
      <c r="E13">
        <f>E11+E12</f>
        <v>43</v>
      </c>
      <c r="F13">
        <f>F11+F12</f>
        <v>9</v>
      </c>
      <c r="K13">
        <f>K11+K12</f>
        <v>7</v>
      </c>
      <c r="L13">
        <f t="shared" ref="L13:S13" si="2">L11+L12</f>
        <v>4</v>
      </c>
      <c r="M13">
        <f t="shared" si="2"/>
        <v>11</v>
      </c>
      <c r="N13">
        <f t="shared" si="2"/>
        <v>6</v>
      </c>
      <c r="O13">
        <f t="shared" si="2"/>
        <v>10</v>
      </c>
      <c r="P13">
        <f t="shared" si="2"/>
        <v>7</v>
      </c>
      <c r="Q13">
        <f t="shared" si="2"/>
        <v>14</v>
      </c>
      <c r="R13">
        <f t="shared" si="2"/>
        <v>3</v>
      </c>
      <c r="S13">
        <f t="shared" si="2"/>
        <v>62</v>
      </c>
    </row>
    <row r="15" spans="3:19" x14ac:dyDescent="0.25">
      <c r="J15" s="3" t="s">
        <v>25</v>
      </c>
      <c r="K15">
        <f>K11/K13</f>
        <v>0.42857142857142855</v>
      </c>
      <c r="L15">
        <f t="shared" ref="L15:S15" si="3">L11/L13</f>
        <v>0.75</v>
      </c>
      <c r="M15">
        <f t="shared" si="3"/>
        <v>0.63636363636363635</v>
      </c>
      <c r="N15">
        <f t="shared" si="3"/>
        <v>0.66666666666666663</v>
      </c>
      <c r="O15">
        <f t="shared" si="3"/>
        <v>0.4</v>
      </c>
      <c r="P15">
        <f t="shared" si="3"/>
        <v>0.42857142857142855</v>
      </c>
      <c r="Q15">
        <f t="shared" si="3"/>
        <v>0.6428571428571429</v>
      </c>
      <c r="R15">
        <f t="shared" si="3"/>
        <v>0</v>
      </c>
      <c r="S15">
        <f t="shared" si="3"/>
        <v>0.532258064516129</v>
      </c>
    </row>
    <row r="16" spans="3:19" x14ac:dyDescent="0.25">
      <c r="J16" s="3" t="s">
        <v>26</v>
      </c>
      <c r="K16">
        <f>K12/K13</f>
        <v>0.5714285714285714</v>
      </c>
      <c r="L16">
        <f t="shared" ref="L16:S16" si="4">L12/L13</f>
        <v>0.25</v>
      </c>
      <c r="M16">
        <f t="shared" si="4"/>
        <v>0.36363636363636365</v>
      </c>
      <c r="N16">
        <f t="shared" si="4"/>
        <v>0.33333333333333331</v>
      </c>
      <c r="O16">
        <f t="shared" si="4"/>
        <v>0.6</v>
      </c>
      <c r="P16">
        <f t="shared" si="4"/>
        <v>0.5714285714285714</v>
      </c>
      <c r="Q16">
        <f t="shared" si="4"/>
        <v>0.35714285714285715</v>
      </c>
      <c r="R16">
        <f t="shared" si="4"/>
        <v>1</v>
      </c>
      <c r="S16">
        <f t="shared" si="4"/>
        <v>0.46774193548387094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41"/>
  <sheetViews>
    <sheetView tabSelected="1" topLeftCell="A21" workbookViewId="0">
      <selection activeCell="G36" sqref="G36"/>
    </sheetView>
  </sheetViews>
  <sheetFormatPr defaultRowHeight="15" x14ac:dyDescent="0.25"/>
  <sheetData>
    <row r="22" spans="1:7" ht="21" x14ac:dyDescent="0.35">
      <c r="A22" s="4" t="s">
        <v>29</v>
      </c>
    </row>
    <row r="28" spans="1:7" ht="34.5" x14ac:dyDescent="0.25">
      <c r="C28" s="5" t="s">
        <v>31</v>
      </c>
      <c r="D28" s="5" t="s">
        <v>32</v>
      </c>
      <c r="E28" s="5" t="s">
        <v>33</v>
      </c>
      <c r="F28" s="5" t="s">
        <v>34</v>
      </c>
      <c r="G28" s="5" t="s">
        <v>30</v>
      </c>
    </row>
    <row r="29" spans="1:7" ht="17.25" x14ac:dyDescent="0.25">
      <c r="B29" s="5" t="s">
        <v>7</v>
      </c>
      <c r="C29" s="5">
        <v>60</v>
      </c>
      <c r="D29" s="5">
        <v>54</v>
      </c>
      <c r="E29" s="5">
        <v>46</v>
      </c>
      <c r="F29" s="5">
        <v>41</v>
      </c>
      <c r="G29" s="5">
        <v>201</v>
      </c>
    </row>
    <row r="30" spans="1:7" ht="17.25" x14ac:dyDescent="0.25">
      <c r="B30" s="5" t="s">
        <v>8</v>
      </c>
      <c r="C30" s="5">
        <v>40</v>
      </c>
      <c r="D30" s="5">
        <v>44</v>
      </c>
      <c r="E30" s="5">
        <v>53</v>
      </c>
      <c r="F30" s="5">
        <v>57</v>
      </c>
      <c r="G30" s="5">
        <v>194</v>
      </c>
    </row>
    <row r="31" spans="1:7" ht="17.25" x14ac:dyDescent="0.25">
      <c r="B31" s="5" t="s">
        <v>30</v>
      </c>
      <c r="C31" s="7">
        <v>100</v>
      </c>
      <c r="D31" s="7">
        <v>98</v>
      </c>
      <c r="E31" s="5">
        <v>99</v>
      </c>
      <c r="F31" s="5">
        <v>98</v>
      </c>
      <c r="G31" s="5">
        <v>395</v>
      </c>
    </row>
    <row r="32" spans="1:7" x14ac:dyDescent="0.25">
      <c r="C32" s="8" t="s">
        <v>43</v>
      </c>
      <c r="D32" s="8" t="s">
        <v>44</v>
      </c>
    </row>
    <row r="33" spans="2:5" ht="17.25" x14ac:dyDescent="0.25">
      <c r="B33" s="6" t="s">
        <v>35</v>
      </c>
      <c r="C33" s="8">
        <v>60</v>
      </c>
      <c r="D33" s="8">
        <f>C31/2</f>
        <v>50</v>
      </c>
      <c r="E33">
        <f>((C33-D33)^2)/D33</f>
        <v>2</v>
      </c>
    </row>
    <row r="34" spans="2:5" ht="17.25" x14ac:dyDescent="0.25">
      <c r="B34" s="6" t="s">
        <v>36</v>
      </c>
      <c r="C34" s="8">
        <v>54</v>
      </c>
      <c r="D34" s="8">
        <f>D31/2</f>
        <v>49</v>
      </c>
      <c r="E34">
        <f t="shared" ref="E34:E40" si="0">((C34-D34)^2)/D34</f>
        <v>0.51020408163265307</v>
      </c>
    </row>
    <row r="35" spans="2:5" ht="17.25" x14ac:dyDescent="0.25">
      <c r="B35" s="6" t="s">
        <v>37</v>
      </c>
      <c r="C35" s="8">
        <v>46</v>
      </c>
      <c r="D35" s="8">
        <f>E31/2</f>
        <v>49.5</v>
      </c>
      <c r="E35">
        <f t="shared" si="0"/>
        <v>0.24747474747474749</v>
      </c>
    </row>
    <row r="36" spans="2:5" ht="17.25" x14ac:dyDescent="0.25">
      <c r="B36" s="6" t="s">
        <v>38</v>
      </c>
      <c r="C36" s="8">
        <v>41</v>
      </c>
      <c r="D36" s="8">
        <f>F31/2</f>
        <v>49</v>
      </c>
      <c r="E36">
        <f t="shared" si="0"/>
        <v>1.3061224489795917</v>
      </c>
    </row>
    <row r="37" spans="2:5" ht="17.25" x14ac:dyDescent="0.25">
      <c r="B37" s="6" t="s">
        <v>39</v>
      </c>
      <c r="C37" s="8">
        <v>40</v>
      </c>
      <c r="D37" s="8">
        <v>50</v>
      </c>
      <c r="E37">
        <f t="shared" si="0"/>
        <v>2</v>
      </c>
    </row>
    <row r="38" spans="2:5" ht="17.25" x14ac:dyDescent="0.25">
      <c r="B38" s="6" t="s">
        <v>40</v>
      </c>
      <c r="C38" s="8">
        <v>44</v>
      </c>
      <c r="D38" s="8">
        <v>49</v>
      </c>
      <c r="E38">
        <f t="shared" si="0"/>
        <v>0.51020408163265307</v>
      </c>
    </row>
    <row r="39" spans="2:5" ht="17.25" x14ac:dyDescent="0.25">
      <c r="B39" s="6" t="s">
        <v>41</v>
      </c>
      <c r="C39" s="8">
        <v>53</v>
      </c>
      <c r="D39" s="8">
        <v>49.5</v>
      </c>
      <c r="E39">
        <f t="shared" si="0"/>
        <v>0.24747474747474749</v>
      </c>
    </row>
    <row r="40" spans="2:5" ht="17.25" x14ac:dyDescent="0.25">
      <c r="B40" s="6" t="s">
        <v>42</v>
      </c>
      <c r="C40" s="8">
        <v>57</v>
      </c>
      <c r="D40" s="8">
        <v>49</v>
      </c>
      <c r="E40">
        <f t="shared" si="0"/>
        <v>1.3061224489795917</v>
      </c>
    </row>
    <row r="41" spans="2:5" x14ac:dyDescent="0.25">
      <c r="E41">
        <f>SUM(E33:E40)</f>
        <v>8.1276025561739846</v>
      </c>
    </row>
  </sheetData>
  <hyperlinks>
    <hyperlink ref="A2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w3 quiz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2020-06-17T09:40:02Z</dcterms:created>
  <dcterms:modified xsi:type="dcterms:W3CDTF">2020-06-28T07:02:47Z</dcterms:modified>
</cp:coreProperties>
</file>