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xcelr assignmen qs\Assignment Questions excel exclr\"/>
    </mc:Choice>
  </mc:AlternateContent>
  <xr:revisionPtr revIDLastSave="0" documentId="13_ncr:1_{D2638594-290E-4308-A168-90B8DE82BB4C}" xr6:coauthVersionLast="47" xr6:coauthVersionMax="47" xr10:uidLastSave="{00000000-0000-0000-0000-000000000000}"/>
  <bookViews>
    <workbookView xWindow="-120" yWindow="-120" windowWidth="20730" windowHeight="11160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4" i="1"/>
  <c r="N13" i="1"/>
  <c r="N12" i="1" l="1"/>
  <c r="N11" i="1"/>
  <c r="N8" i="1"/>
  <c r="N7" i="1"/>
  <c r="N6" i="1"/>
  <c r="N5" i="1"/>
  <c r="N4" i="1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3" i="1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<sst xmlns="http://schemas.openxmlformats.org/spreadsheetml/2006/main" count="512" uniqueCount="119">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</sst>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9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topLeftCell="A25" workbookViewId="0">
      <selection activeCell="O9" sqref="O9:O46"/>
    </sheetView>
  </sheetViews>
  <sheetFormatPr defaultRowHeight="15" x14ac:dyDescent="0.25"/>
  <cols>
    <col min="5" max="5" width="9.85546875" bestFit="1" customWidth="1"/>
    <col min="10" max="10" width="10.7109375" bestFit="1" customWidth="1"/>
  </cols>
  <sheetData>
    <row r="2" spans="2:15" x14ac:dyDescent="0.25">
      <c r="B2" s="7">
        <v>1</v>
      </c>
      <c r="C2" s="7" t="s">
        <v>108</v>
      </c>
      <c r="G2" s="9"/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J9*5%+1000</f>
        <v>3400</v>
      </c>
      <c r="M9" s="5">
        <f>SUM(J9,K9,L9)</f>
        <v>73000</v>
      </c>
      <c r="N9" s="5">
        <f>M9*5%</f>
        <v>3650</v>
      </c>
      <c r="O9" s="5">
        <f>M9-N9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J10*5%+1000</f>
        <v>2750</v>
      </c>
      <c r="M10" s="5">
        <f t="shared" ref="M10:M46" si="2">SUM(J10,K10,L10)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opLeftCell="E1" workbookViewId="0">
      <selection activeCell="M15" sqref="M15"/>
    </sheetView>
  </sheetViews>
  <sheetFormatPr defaultRowHeight="15" x14ac:dyDescent="0.25"/>
  <cols>
    <col min="5" max="5" width="9.85546875" bestFit="1" customWidth="1"/>
    <col min="8" max="8" width="14.140625" customWidth="1"/>
    <col min="10" max="10" width="10.7109375" bestFit="1" customWidth="1"/>
    <col min="13" max="13" width="49.28515625" bestFit="1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4" x14ac:dyDescent="0.25">
      <c r="C2" s="6" t="s">
        <v>91</v>
      </c>
      <c r="D2" s="6"/>
      <c r="E2" s="6"/>
      <c r="F2" s="6"/>
      <c r="G2" s="6"/>
      <c r="H2" s="6"/>
      <c r="M2" s="10" t="s">
        <v>106</v>
      </c>
      <c r="N2" s="11"/>
    </row>
    <row r="3" spans="2:14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4" x14ac:dyDescent="0.25">
      <c r="M4" s="1" t="s">
        <v>98</v>
      </c>
      <c r="N4" s="5">
        <f>AVERAGE(J7:J44)</f>
        <v>57657.894736842107</v>
      </c>
    </row>
    <row r="5" spans="2:14" x14ac:dyDescent="0.25">
      <c r="M5" s="1" t="s">
        <v>99</v>
      </c>
      <c r="N5" s="5">
        <f>MEDIAN(J7:J44)</f>
        <v>55000</v>
      </c>
    </row>
    <row r="6" spans="2:14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4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4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4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0" t="s">
        <v>105</v>
      </c>
      <c r="N10" s="11"/>
    </row>
    <row r="11" spans="2:14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4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COUNTIF(F5:F44,"female")</f>
        <v>15</v>
      </c>
    </row>
    <row r="13" spans="2:14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-COUNTIFS($I$7:$I$44,"North")</f>
        <v>-10</v>
      </c>
    </row>
    <row r="14" spans="2:14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AVERAGEIFS($J$7:$J$44,$H$7:$H$44,"sales",$I$7:$I$44,"north")</f>
        <v>52000</v>
      </c>
    </row>
    <row r="15" spans="2:14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_xlfn.MAXIFS($J$7:$J$44,H7:H44,"digital marketing")</f>
        <v>92000</v>
      </c>
    </row>
    <row r="16" spans="2:14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_xlfn.MINIFS($J$7:$J$44,$I$7:$I$44,"south")</f>
        <v>19000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10" t="s">
        <v>118</v>
      </c>
      <c r="N20" s="11"/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SUMIFS($J$7:$J$44,$I$7:$I$44,N$21,$H$7:$H$44,$M22)</f>
        <v>48000</v>
      </c>
      <c r="O22" s="5">
        <f t="shared" ref="O22:Q32" si="0">SUMIFS($J$7:$J$44,$I$7:$I$44,O$21,$H$7:$H$44,$M22)</f>
        <v>62000</v>
      </c>
      <c r="P22" s="5">
        <f t="shared" si="0"/>
        <v>0</v>
      </c>
      <c r="Q22" s="5">
        <f t="shared" si="0"/>
        <v>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ref="N23:N32" si="1">SUMIFS($J$7:$J$44,$I$7:$I$44,N$21,$H$7:$H$44,$M23)</f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1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1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1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1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1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1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1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1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1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2022-07-27T05:54:27Z</dcterms:created>
  <dcterms:modified xsi:type="dcterms:W3CDTF">2023-06-15T05:47:04Z</dcterms:modified>
</cp:coreProperties>
</file>