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4520" yWindow="0" windowWidth="21080" windowHeight="15140" tabRatio="500" activeTab="5"/>
  </bookViews>
  <sheets>
    <sheet name="2011" sheetId="1" r:id="rId1"/>
    <sheet name="2007" sheetId="6" r:id="rId2"/>
    <sheet name="Sheet7" sheetId="7" r:id="rId3"/>
    <sheet name="Sheet8" sheetId="8" r:id="rId4"/>
    <sheet name="Sheet9" sheetId="9" r:id="rId5"/>
    <sheet name="Sheet10" sheetId="10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9" l="1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1" i="9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1" i="8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1" i="7"/>
  <c r="F580" i="7"/>
  <c r="F579" i="7"/>
  <c r="F578" i="7"/>
  <c r="F577" i="7"/>
  <c r="F576" i="7"/>
  <c r="F575" i="7"/>
  <c r="F574" i="7"/>
  <c r="F573" i="7"/>
  <c r="F572" i="7"/>
  <c r="F571" i="7"/>
  <c r="F570" i="7"/>
  <c r="F569" i="7"/>
  <c r="F568" i="7"/>
  <c r="F567" i="7"/>
  <c r="F566" i="7"/>
  <c r="F565" i="7"/>
  <c r="F564" i="7"/>
  <c r="F563" i="7"/>
  <c r="F562" i="7"/>
  <c r="F561" i="7"/>
  <c r="F560" i="7"/>
  <c r="F559" i="7"/>
  <c r="F558" i="7"/>
  <c r="F557" i="7"/>
  <c r="F556" i="7"/>
  <c r="F555" i="7"/>
  <c r="F554" i="7"/>
  <c r="F553" i="7"/>
  <c r="F552" i="7"/>
  <c r="F551" i="7"/>
  <c r="F550" i="7"/>
  <c r="F549" i="7"/>
  <c r="F548" i="7"/>
  <c r="F547" i="7"/>
  <c r="F546" i="7"/>
  <c r="F545" i="7"/>
  <c r="F544" i="7"/>
  <c r="F543" i="7"/>
  <c r="F542" i="7"/>
  <c r="F541" i="7"/>
  <c r="F540" i="7"/>
  <c r="F539" i="7"/>
  <c r="F538" i="7"/>
  <c r="F537" i="7"/>
  <c r="F536" i="7"/>
  <c r="F535" i="7"/>
  <c r="F534" i="7"/>
  <c r="F533" i="7"/>
  <c r="F532" i="7"/>
  <c r="F531" i="7"/>
  <c r="F530" i="7"/>
  <c r="F529" i="7"/>
  <c r="F528" i="7"/>
  <c r="F527" i="7"/>
  <c r="F526" i="7"/>
  <c r="F525" i="7"/>
  <c r="F524" i="7"/>
  <c r="F523" i="7"/>
  <c r="F522" i="7"/>
  <c r="F521" i="7"/>
  <c r="F520" i="7"/>
  <c r="F519" i="7"/>
  <c r="F518" i="7"/>
  <c r="F517" i="7"/>
  <c r="F516" i="7"/>
  <c r="F515" i="7"/>
  <c r="F514" i="7"/>
  <c r="F513" i="7"/>
  <c r="F512" i="7"/>
  <c r="F511" i="7"/>
  <c r="F510" i="7"/>
  <c r="F509" i="7"/>
  <c r="F508" i="7"/>
  <c r="F507" i="7"/>
  <c r="F506" i="7"/>
  <c r="F505" i="7"/>
  <c r="F504" i="7"/>
  <c r="F503" i="7"/>
  <c r="F502" i="7"/>
  <c r="F501" i="7"/>
  <c r="F500" i="7"/>
  <c r="F499" i="7"/>
  <c r="F498" i="7"/>
  <c r="F497" i="7"/>
  <c r="F496" i="7"/>
  <c r="F495" i="7"/>
  <c r="F494" i="7"/>
  <c r="F493" i="7"/>
  <c r="F492" i="7"/>
  <c r="F491" i="7"/>
  <c r="F490" i="7"/>
  <c r="F489" i="7"/>
  <c r="F488" i="7"/>
  <c r="F487" i="7"/>
  <c r="F486" i="7"/>
  <c r="F485" i="7"/>
  <c r="F484" i="7"/>
  <c r="F483" i="7"/>
  <c r="F482" i="7"/>
  <c r="F481" i="7"/>
  <c r="F480" i="7"/>
  <c r="F479" i="7"/>
  <c r="F478" i="7"/>
  <c r="F477" i="7"/>
  <c r="F476" i="7"/>
  <c r="F475" i="7"/>
  <c r="F474" i="7"/>
  <c r="F473" i="7"/>
  <c r="F472" i="7"/>
  <c r="F471" i="7"/>
  <c r="F470" i="7"/>
  <c r="F469" i="7"/>
  <c r="F468" i="7"/>
  <c r="F467" i="7"/>
  <c r="F466" i="7"/>
  <c r="F465" i="7"/>
  <c r="F464" i="7"/>
  <c r="F463" i="7"/>
  <c r="F462" i="7"/>
  <c r="F461" i="7"/>
  <c r="F460" i="7"/>
  <c r="F459" i="7"/>
  <c r="F458" i="7"/>
  <c r="F457" i="7"/>
  <c r="F456" i="7"/>
  <c r="F455" i="7"/>
  <c r="F454" i="7"/>
  <c r="F453" i="7"/>
  <c r="F452" i="7"/>
  <c r="F451" i="7"/>
  <c r="F450" i="7"/>
  <c r="F449" i="7"/>
  <c r="F448" i="7"/>
  <c r="F447" i="7"/>
  <c r="F446" i="7"/>
  <c r="F445" i="7"/>
  <c r="F444" i="7"/>
  <c r="F443" i="7"/>
  <c r="F442" i="7"/>
  <c r="F441" i="7"/>
  <c r="F440" i="7"/>
  <c r="F439" i="7"/>
  <c r="F438" i="7"/>
  <c r="F437" i="7"/>
  <c r="F436" i="7"/>
  <c r="F435" i="7"/>
  <c r="F434" i="7"/>
  <c r="F433" i="7"/>
  <c r="F432" i="7"/>
  <c r="F431" i="7"/>
  <c r="F430" i="7"/>
  <c r="F429" i="7"/>
  <c r="F428" i="7"/>
  <c r="F427" i="7"/>
  <c r="F426" i="7"/>
  <c r="F425" i="7"/>
  <c r="F424" i="7"/>
  <c r="F423" i="7"/>
  <c r="F422" i="7"/>
  <c r="F421" i="7"/>
  <c r="F420" i="7"/>
  <c r="F419" i="7"/>
  <c r="F418" i="7"/>
  <c r="F417" i="7"/>
  <c r="F416" i="7"/>
  <c r="F415" i="7"/>
  <c r="F414" i="7"/>
  <c r="F413" i="7"/>
  <c r="F412" i="7"/>
  <c r="F411" i="7"/>
  <c r="F410" i="7"/>
  <c r="F409" i="7"/>
  <c r="F408" i="7"/>
  <c r="F407" i="7"/>
  <c r="F406" i="7"/>
  <c r="F405" i="7"/>
  <c r="F404" i="7"/>
  <c r="F403" i="7"/>
  <c r="F402" i="7"/>
  <c r="F401" i="7"/>
  <c r="F400" i="7"/>
  <c r="F399" i="7"/>
  <c r="F398" i="7"/>
  <c r="F397" i="7"/>
  <c r="F396" i="7"/>
  <c r="F395" i="7"/>
  <c r="F394" i="7"/>
  <c r="F393" i="7"/>
  <c r="F392" i="7"/>
  <c r="F391" i="7"/>
  <c r="F390" i="7"/>
  <c r="F389" i="7"/>
  <c r="F388" i="7"/>
  <c r="F387" i="7"/>
  <c r="F386" i="7"/>
  <c r="F385" i="7"/>
  <c r="F384" i="7"/>
  <c r="F383" i="7"/>
  <c r="F382" i="7"/>
  <c r="F381" i="7"/>
  <c r="F380" i="7"/>
  <c r="F379" i="7"/>
  <c r="F378" i="7"/>
  <c r="F377" i="7"/>
  <c r="F376" i="7"/>
  <c r="F375" i="7"/>
  <c r="F374" i="7"/>
  <c r="F373" i="7"/>
  <c r="F372" i="7"/>
  <c r="F371" i="7"/>
  <c r="F370" i="7"/>
  <c r="F369" i="7"/>
  <c r="F368" i="7"/>
  <c r="F367" i="7"/>
  <c r="F366" i="7"/>
  <c r="F365" i="7"/>
  <c r="F364" i="7"/>
  <c r="F363" i="7"/>
  <c r="F362" i="7"/>
  <c r="F361" i="7"/>
  <c r="F360" i="7"/>
  <c r="F359" i="7"/>
  <c r="F358" i="7"/>
  <c r="F357" i="7"/>
  <c r="F356" i="7"/>
  <c r="F355" i="7"/>
  <c r="F354" i="7"/>
  <c r="F353" i="7"/>
  <c r="F352" i="7"/>
  <c r="F351" i="7"/>
  <c r="F350" i="7"/>
  <c r="F349" i="7"/>
  <c r="F348" i="7"/>
  <c r="F347" i="7"/>
  <c r="F346" i="7"/>
  <c r="F345" i="7"/>
  <c r="F344" i="7"/>
  <c r="F343" i="7"/>
  <c r="F342" i="7"/>
  <c r="F341" i="7"/>
  <c r="F340" i="7"/>
  <c r="F339" i="7"/>
  <c r="F338" i="7"/>
  <c r="F337" i="7"/>
  <c r="F336" i="7"/>
  <c r="F335" i="7"/>
  <c r="F334" i="7"/>
  <c r="F333" i="7"/>
  <c r="F332" i="7"/>
  <c r="F331" i="7"/>
  <c r="F330" i="7"/>
  <c r="F329" i="7"/>
  <c r="F328" i="7"/>
  <c r="F327" i="7"/>
  <c r="F326" i="7"/>
  <c r="F325" i="7"/>
  <c r="F324" i="7"/>
  <c r="F323" i="7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F1" i="7"/>
</calcChain>
</file>

<file path=xl/sharedStrings.xml><?xml version="1.0" encoding="utf-8"?>
<sst xmlns="http://schemas.openxmlformats.org/spreadsheetml/2006/main" count="2632" uniqueCount="952">
  <si>
    <t>School No. 47</t>
  </si>
  <si>
    <t>Engine House No. 5</t>
  </si>
  <si>
    <t>St. Brigid's Parish Center</t>
  </si>
  <si>
    <t>Hatton Senior Citizens Center</t>
  </si>
  <si>
    <t>School No. 23</t>
  </si>
  <si>
    <t>Lemko House</t>
  </si>
  <si>
    <t>School No. 423</t>
  </si>
  <si>
    <t>St. Leo's Church Hall</t>
  </si>
  <si>
    <t>Charles Tower Apartments</t>
  </si>
  <si>
    <t>Steadman Fire Station</t>
  </si>
  <si>
    <t>Murty Center-Poe Auditorium</t>
  </si>
  <si>
    <t>Pleasant View Gardens</t>
  </si>
  <si>
    <t>Monument East Apartments</t>
  </si>
  <si>
    <t>School No. 83</t>
  </si>
  <si>
    <t>School No. 27</t>
  </si>
  <si>
    <t>East Baltimore Development, Inc</t>
  </si>
  <si>
    <t>School No. 13</t>
  </si>
  <si>
    <t>Immanuel Temple AME Church</t>
  </si>
  <si>
    <t>The Maryland State Boychoir Center For the Arts</t>
  </si>
  <si>
    <t>Catholic High School</t>
  </si>
  <si>
    <t>School No. 36</t>
  </si>
  <si>
    <t>School No. 250</t>
  </si>
  <si>
    <t>Truck Co. No. 15</t>
  </si>
  <si>
    <t>Collington Square Recreation Center</t>
  </si>
  <si>
    <t>School No. 85</t>
  </si>
  <si>
    <t>School No. 86</t>
  </si>
  <si>
    <t>Church of the Redeemed of the Lord</t>
  </si>
  <si>
    <t>Ellerslie Apartments</t>
  </si>
  <si>
    <t>School No. 51 Entrance on 34th st.</t>
  </si>
  <si>
    <t>School No. 410 Entrance Tivoly Ave</t>
  </si>
  <si>
    <t>School No. 44</t>
  </si>
  <si>
    <t>Mason Hall</t>
  </si>
  <si>
    <t>School No. 31</t>
  </si>
  <si>
    <t>Engine House No. 31</t>
  </si>
  <si>
    <t>School No. 7</t>
  </si>
  <si>
    <t>Oliver Multi-Purpose Center</t>
  </si>
  <si>
    <t>School No. 16</t>
  </si>
  <si>
    <t>Waters Tower</t>
  </si>
  <si>
    <t>Latrobe Homes</t>
  </si>
  <si>
    <t>Chase House</t>
  </si>
  <si>
    <t>Brown Memorial Church</t>
  </si>
  <si>
    <t>McCulloh Homes</t>
  </si>
  <si>
    <t>Central Library</t>
  </si>
  <si>
    <t>Waxter Center</t>
  </si>
  <si>
    <t>1st English Lutheran Church</t>
  </si>
  <si>
    <t>The Greenmount School</t>
  </si>
  <si>
    <t>Enoch Pratt Free Library Waverly Branch</t>
  </si>
  <si>
    <t>School No. 54</t>
  </si>
  <si>
    <t>School No. 53</t>
  </si>
  <si>
    <t>The Wyman House</t>
  </si>
  <si>
    <t>Brentwood Apartments</t>
  </si>
  <si>
    <t>The West Twenty Apartments</t>
  </si>
  <si>
    <t>School No. 39</t>
  </si>
  <si>
    <t>Keswick Multi-Care Center</t>
  </si>
  <si>
    <t>Engine House No. 21</t>
  </si>
  <si>
    <t>Academy for College and Career Exploration HS 427</t>
  </si>
  <si>
    <t>School No. 249</t>
  </si>
  <si>
    <t>Shiloh United Church Apostolic</t>
  </si>
  <si>
    <t>Engine House No. 52</t>
  </si>
  <si>
    <t>School No. 24</t>
  </si>
  <si>
    <t>Beth Am In Town Synagogue</t>
  </si>
  <si>
    <t>Lakeview Tower Apartments</t>
  </si>
  <si>
    <t>School No. 61</t>
  </si>
  <si>
    <t>School No. 55</t>
  </si>
  <si>
    <t>Mt. Royal Recreation Center</t>
  </si>
  <si>
    <t>Engine House No. 13</t>
  </si>
  <si>
    <t>School No. 11</t>
  </si>
  <si>
    <t>Enoch Pratt Free Library Pennsylvania Ave Branch</t>
  </si>
  <si>
    <t>School No. 177</t>
  </si>
  <si>
    <t>School No. 406</t>
  </si>
  <si>
    <t>School No. 251</t>
  </si>
  <si>
    <t>School No. 58</t>
  </si>
  <si>
    <t>School No. 60</t>
  </si>
  <si>
    <t>School No. 21</t>
  </si>
  <si>
    <t>Liberty Grace Church of God</t>
  </si>
  <si>
    <t>School No. 64</t>
  </si>
  <si>
    <t>School No. 87</t>
  </si>
  <si>
    <t>School No. 67</t>
  </si>
  <si>
    <t>Enoch Pratt Free Library Walbrook Branch</t>
  </si>
  <si>
    <t>School No. 454</t>
  </si>
  <si>
    <t>School No. 29</t>
  </si>
  <si>
    <t>School No. 107</t>
  </si>
  <si>
    <t>School No. 28</t>
  </si>
  <si>
    <t>School No. 142</t>
  </si>
  <si>
    <t>Monte Verde Apartments</t>
  </si>
  <si>
    <t>School No. 254</t>
  </si>
  <si>
    <t>Towanda Recreation Center</t>
  </si>
  <si>
    <t>School No. 35</t>
  </si>
  <si>
    <t>School No. 75</t>
  </si>
  <si>
    <t>School No. 262</t>
  </si>
  <si>
    <t>School No. 145</t>
  </si>
  <si>
    <t>School No. 63</t>
  </si>
  <si>
    <t>School No. 217</t>
  </si>
  <si>
    <t>St. Bernardine's Hall</t>
  </si>
  <si>
    <t>School No. 88</t>
  </si>
  <si>
    <t>Providence Insp. Baptist Church</t>
  </si>
  <si>
    <t>Greater Model Community Center</t>
  </si>
  <si>
    <t>School No. 10</t>
  </si>
  <si>
    <t>School No. 95</t>
  </si>
  <si>
    <t>School No. 4</t>
  </si>
  <si>
    <t>School No. 150</t>
  </si>
  <si>
    <t>School No. 260</t>
  </si>
  <si>
    <t>Voting Machine Warehouse</t>
  </si>
  <si>
    <t>Hilton Recreation Center</t>
  </si>
  <si>
    <t>Mary E. Rodman Recreation Center</t>
  </si>
  <si>
    <t>School No. 73</t>
  </si>
  <si>
    <t>Academy of Success</t>
  </si>
  <si>
    <t>School No. 98</t>
  </si>
  <si>
    <t>School No. 22</t>
  </si>
  <si>
    <t>School No. 34</t>
  </si>
  <si>
    <t>Harbor Apartments</t>
  </si>
  <si>
    <t>Engine House No. 2</t>
  </si>
  <si>
    <t>South Baltimore Learning Center Entrance on Patapsco</t>
  </si>
  <si>
    <t>Solo Gibbs Rec Center</t>
  </si>
  <si>
    <t>School No. 84</t>
  </si>
  <si>
    <t>School No. 45</t>
  </si>
  <si>
    <t>Holy Cross Church Hall</t>
  </si>
  <si>
    <t>School No. 416 - Digital Harbor High</t>
  </si>
  <si>
    <t>School No. 76</t>
  </si>
  <si>
    <t>School No. 246</t>
  </si>
  <si>
    <t>School No. 226</t>
  </si>
  <si>
    <t>School No. 220</t>
  </si>
  <si>
    <t>Lakeland Recreation Center/School No. 12</t>
  </si>
  <si>
    <t>School No. 225</t>
  </si>
  <si>
    <t>Engine House No. 58</t>
  </si>
  <si>
    <t>School No. 164</t>
  </si>
  <si>
    <t>School No. 163</t>
  </si>
  <si>
    <t>School No. 181</t>
  </si>
  <si>
    <t>School No. 203</t>
  </si>
  <si>
    <t>St. Rose of Lima Church</t>
  </si>
  <si>
    <t>Brooklyn Recreation Center</t>
  </si>
  <si>
    <t>Brooklyn Homes</t>
  </si>
  <si>
    <t>School No. 239</t>
  </si>
  <si>
    <t>Curtis Bay Recreation Center</t>
  </si>
  <si>
    <t>St. Helena Community Association</t>
  </si>
  <si>
    <t>School No. 240</t>
  </si>
  <si>
    <t>School No. 405</t>
  </si>
  <si>
    <t>Joseph Lee Field House</t>
  </si>
  <si>
    <t>School No. 228</t>
  </si>
  <si>
    <t>St. Nicholas' Church Hall (Rear)</t>
  </si>
  <si>
    <t>Canton Baptist Church</t>
  </si>
  <si>
    <t>Friendship Academy Science and Tech No. 338</t>
  </si>
  <si>
    <t>School No. 215</t>
  </si>
  <si>
    <t>John Booth Senior Center</t>
  </si>
  <si>
    <t>Engine House No. 51</t>
  </si>
  <si>
    <t>Carroll Cook Recreation Center</t>
  </si>
  <si>
    <t>Community Building Rear Entrance</t>
  </si>
  <si>
    <t>School No. 105</t>
  </si>
  <si>
    <t>School No. 431</t>
  </si>
  <si>
    <t>Orchard Ridge III Community Room</t>
  </si>
  <si>
    <t>School No. 248</t>
  </si>
  <si>
    <t>Enoch Pratt Free Library Herring Run Branch Side Entrance</t>
  </si>
  <si>
    <t>School No. 231</t>
  </si>
  <si>
    <t>Jerusalem Evangelical Lutheran Church</t>
  </si>
  <si>
    <t>School No. 49 - Northeast Middle</t>
  </si>
  <si>
    <t>School No. 206</t>
  </si>
  <si>
    <t>School No. 211</t>
  </si>
  <si>
    <t>School No. 210</t>
  </si>
  <si>
    <t>Engine House No. 54</t>
  </si>
  <si>
    <t>Ray of Hope Baptist Church</t>
  </si>
  <si>
    <t>Engine House No. 42</t>
  </si>
  <si>
    <t>Harford Center for Senior Citizens</t>
  </si>
  <si>
    <t>School No. 41</t>
  </si>
  <si>
    <t>School No. 235</t>
  </si>
  <si>
    <t>Engine House No. 56</t>
  </si>
  <si>
    <t>Overlea Chapel United Methodist Church Side Entrance</t>
  </si>
  <si>
    <t>Woodhome Recreation Center</t>
  </si>
  <si>
    <t>North Harford Recreation Center</t>
  </si>
  <si>
    <t>School No. 339</t>
  </si>
  <si>
    <t>School No. 236</t>
  </si>
  <si>
    <t>School No. 418</t>
  </si>
  <si>
    <t>School No. 212</t>
  </si>
  <si>
    <t>School No. 219</t>
  </si>
  <si>
    <t>School No. 245</t>
  </si>
  <si>
    <t>School No. 242</t>
  </si>
  <si>
    <t>Northwood Appold Community Academy</t>
  </si>
  <si>
    <t>Enoch Pratt Free Library Northwood Branch Side Entrance</t>
  </si>
  <si>
    <t>Baltimore IT Academy #378</t>
  </si>
  <si>
    <t>Northside Baptist Church</t>
  </si>
  <si>
    <t>School No. 213</t>
  </si>
  <si>
    <t>Deweese Recreation Center</t>
  </si>
  <si>
    <t>School No. 209</t>
  </si>
  <si>
    <t>School No. 214</t>
  </si>
  <si>
    <t>Govans Manor</t>
  </si>
  <si>
    <t>St. Marys Church of Govans Rear Entrance</t>
  </si>
  <si>
    <t>Grace United Methodist Church Side Entrance</t>
  </si>
  <si>
    <t>First Christian Church Rear</t>
  </si>
  <si>
    <t>School No. 407</t>
  </si>
  <si>
    <t>School No. 233</t>
  </si>
  <si>
    <t>St. David's Church</t>
  </si>
  <si>
    <t>Bolton Street Synagogue</t>
  </si>
  <si>
    <t>Ruscombe Garden Apartments</t>
  </si>
  <si>
    <t>Shrine of the Sacred Heart School</t>
  </si>
  <si>
    <t>Elderslie United Methodist Church</t>
  </si>
  <si>
    <t>Levindale Home</t>
  </si>
  <si>
    <t>School No. 223</t>
  </si>
  <si>
    <t>School No. 62</t>
  </si>
  <si>
    <t>C.C. Jackson Recreation Center</t>
  </si>
  <si>
    <t>School No. 5</t>
  </si>
  <si>
    <t>Bel-Park Tower</t>
  </si>
  <si>
    <t>Jewish Community Center</t>
  </si>
  <si>
    <t>School No. 401</t>
  </si>
  <si>
    <t>School No. 247</t>
  </si>
  <si>
    <t>Engine House No. 45</t>
  </si>
  <si>
    <t>School No. 241</t>
  </si>
  <si>
    <t>School No. 224</t>
  </si>
  <si>
    <t>School No. 256</t>
  </si>
  <si>
    <t>Forest Park Senior Center</t>
  </si>
  <si>
    <t>Liberty Recreation Center</t>
  </si>
  <si>
    <t>School No. 201</t>
  </si>
  <si>
    <t>St. William of York Church</t>
  </si>
  <si>
    <t>School No. 232</t>
  </si>
  <si>
    <t>School No. 400</t>
  </si>
  <si>
    <t>School No. 246 Annex</t>
  </si>
  <si>
    <t>Green Street Academy #377</t>
  </si>
  <si>
    <t>St. Brigid's Church</t>
  </si>
  <si>
    <t>St. Michael's Church Hall</t>
  </si>
  <si>
    <t>School No. 57</t>
  </si>
  <si>
    <t>Charles Twin Tower Apartments</t>
  </si>
  <si>
    <t>Dunbar Day Care Center</t>
  </si>
  <si>
    <t>Bocek Playfield</t>
  </si>
  <si>
    <t>St. Matthew's United Church of Christ</t>
  </si>
  <si>
    <t>School No. 51</t>
  </si>
  <si>
    <t>School No. 410</t>
  </si>
  <si>
    <t>Library No. 9</t>
  </si>
  <si>
    <t>School No. 56</t>
  </si>
  <si>
    <t>Alice Manor Nursing Home</t>
  </si>
  <si>
    <t>Library No. 17</t>
  </si>
  <si>
    <t>Library No. 8</t>
  </si>
  <si>
    <t>Easterwood Park Recreation Center</t>
  </si>
  <si>
    <t>School No. 157</t>
  </si>
  <si>
    <t>Greenhill Housing</t>
  </si>
  <si>
    <t>School No. 138</t>
  </si>
  <si>
    <t>Sandtown/Winchester Community Center</t>
  </si>
  <si>
    <t>Christ Lutheran Church</t>
  </si>
  <si>
    <t>South Baltimore Learning Center</t>
  </si>
  <si>
    <t>Solo Gibbs Recreation Center</t>
  </si>
  <si>
    <t>St. Nicholas' Church Hall Rear</t>
  </si>
  <si>
    <t>School No. 230</t>
  </si>
  <si>
    <t>Community Building</t>
  </si>
  <si>
    <t>School No. 170</t>
  </si>
  <si>
    <t>Claremont Homes</t>
  </si>
  <si>
    <t>Library No. 29</t>
  </si>
  <si>
    <t>Overlea Methodist Church</t>
  </si>
  <si>
    <t>P.D.C School 93</t>
  </si>
  <si>
    <t>Library No. 10</t>
  </si>
  <si>
    <t>School No. 46</t>
  </si>
  <si>
    <t>St. Marys Church of Govans</t>
  </si>
  <si>
    <t>Grace United Methodist Church</t>
  </si>
  <si>
    <t>First Christian Church</t>
  </si>
  <si>
    <t>St. William of York School</t>
  </si>
  <si>
    <t>School No. 80</t>
  </si>
  <si>
    <t>500 S. Linwood Ave</t>
  </si>
  <si>
    <t>3123 Greenmount Ave. </t>
  </si>
  <si>
    <t>900 S. East Ave.</t>
  </si>
  <si>
    <t>245 S. Wolfe St.</t>
  </si>
  <si>
    <t>2825 Fait Ave.</t>
  </si>
  <si>
    <t>603 S. Ann St.</t>
  </si>
  <si>
    <t>1601 E. Lombard St.</t>
  </si>
  <si>
    <t>225 S. Exeter St.</t>
  </si>
  <si>
    <t>222 N. Charles St.</t>
  </si>
  <si>
    <t>15 S. Eutaw St.</t>
  </si>
  <si>
    <t>206 N. Fremont Ave.</t>
  </si>
  <si>
    <t>201 N. Aisquith St.</t>
  </si>
  <si>
    <t>633 Aisquith St.</t>
  </si>
  <si>
    <t>200 N. Lakewood Ave.</t>
  </si>
  <si>
    <t>100 N. Chester St. </t>
  </si>
  <si>
    <t>1731 E. Chase Street</t>
  </si>
  <si>
    <t>600 N. Patterson Park Ave.</t>
  </si>
  <si>
    <t>2931 E. Madison St.</t>
  </si>
  <si>
    <t>3400 Norman Ave.</t>
  </si>
  <si>
    <t>2800 Edison Highway</t>
  </si>
  <si>
    <t>1919 N. Broadway</t>
  </si>
  <si>
    <t>1400 N. Caroline St.</t>
  </si>
  <si>
    <t>1223 N. Montford Ave. </t>
  </si>
  <si>
    <t>1409 N. Collington Ave.</t>
  </si>
  <si>
    <t>2701 E. Oliver St.</t>
  </si>
  <si>
    <t>2625 E. Federal St.</t>
  </si>
  <si>
    <t>4321 Old York Rd.</t>
  </si>
  <si>
    <t>601 Wyanoke Ave.</t>
  </si>
  <si>
    <t>3400 Ellerslie Ave.</t>
  </si>
  <si>
    <t>3500 Hillen Rd</t>
  </si>
  <si>
    <t>2040 E. 32nd St.</t>
  </si>
  <si>
    <t>1640-44 Gorsuch Ave</t>
  </si>
  <si>
    <t>1400 Exeter Hall Ave.</t>
  </si>
  <si>
    <t>2000 Cecil Ave.</t>
  </si>
  <si>
    <t>1400 E. Federal St.</t>
  </si>
  <si>
    <t>1101 Valley St.</t>
  </si>
  <si>
    <t>1400 E. Madison St.</t>
  </si>
  <si>
    <t>900 E. Madison St.</t>
  </si>
  <si>
    <t>1027 Cathedral St.</t>
  </si>
  <si>
    <t>1316 Park Ave. </t>
  </si>
  <si>
    <t>1102 Druid Hill Ave..</t>
  </si>
  <si>
    <t>400 Cathedral St.</t>
  </si>
  <si>
    <t>1000 Cathedral St.</t>
  </si>
  <si>
    <t> 3807 N. Charles St.</t>
  </si>
  <si>
    <t>501 W. 30th St.</t>
  </si>
  <si>
    <t>400 E. 33rd St.</t>
  </si>
  <si>
    <t>2900 Barclay St.</t>
  </si>
  <si>
    <t>100 E. 26th St.</t>
  </si>
  <si>
    <t>123 W. 29th St.</t>
  </si>
  <si>
    <t>401 E. 25th St.</t>
  </si>
  <si>
    <t>11 W. 20th St.</t>
  </si>
  <si>
    <t>201 E. 21st St.</t>
  </si>
  <si>
    <t>3724 Roland Ave.</t>
  </si>
  <si>
    <t>700 W. 40th St.</t>
  </si>
  <si>
    <t>1300 W. 36th St.</t>
  </si>
  <si>
    <t>4300 Buchanan Ave.</t>
  </si>
  <si>
    <t>2000 Druid Park Drive</t>
  </si>
  <si>
    <t>3525 Woodbrook Ave.</t>
  </si>
  <si>
    <t>2235 N. Fulton Ave</t>
  </si>
  <si>
    <t>2501 Eutaw Place</t>
  </si>
  <si>
    <t>727 Druid Park Lake Dr.</t>
  </si>
  <si>
    <t>2011 Linden Ave </t>
  </si>
  <si>
    <t>3608 Chestnut Ave.</t>
  </si>
  <si>
    <t>120 W. Mosher St.</t>
  </si>
  <si>
    <t>405 McMechen St.</t>
  </si>
  <si>
    <t>1624 Eutaw Pl.</t>
  </si>
  <si>
    <t>1531 W. North Ave.</t>
  </si>
  <si>
    <t>4411 Garrison Blvd.</t>
  </si>
  <si>
    <t>3701 Eldorado Ave.</t>
  </si>
  <si>
    <t>3701 Fernhill Ave.</t>
  </si>
  <si>
    <t>3935 Hilton Rd.</t>
  </si>
  <si>
    <t>2700 Gwynns Falls Pkwy.</t>
  </si>
  <si>
    <t> 3301 Carlisle Ave</t>
  </si>
  <si>
    <t>3400 Copley Rd.</t>
  </si>
  <si>
    <t>3901 Maine Ave.</t>
  </si>
  <si>
    <t>4001 Alto Rd.</t>
  </si>
  <si>
    <t>1900 Edgewood St.</t>
  </si>
  <si>
    <t>3203 W. North Ave.</t>
  </si>
  <si>
    <t>2201 Presstman St. </t>
  </si>
  <si>
    <t>1600 N. Payson St.</t>
  </si>
  <si>
    <t>1300 N. Stricker St.</t>
  </si>
  <si>
    <t>701 Gold St.</t>
  </si>
  <si>
    <t>2400 Windsor Ave.</t>
  </si>
  <si>
    <t>2503 Violet Ave.</t>
  </si>
  <si>
    <t>3750 Greenspring Ave.</t>
  </si>
  <si>
    <t>4100 Towanda Ave.</t>
  </si>
  <si>
    <t>801 N. Stricker St.</t>
  </si>
  <si>
    <t>1100 Whitmore Ave.</t>
  </si>
  <si>
    <t>851 Braddish Ave.</t>
  </si>
  <si>
    <t>800 Poplar Grove St.</t>
  </si>
  <si>
    <t>2777 Presstman St.</t>
  </si>
  <si>
    <t>1406 N. Ellamont St.</t>
  </si>
  <si>
    <t>614 Mt. Holly St.</t>
  </si>
  <si>
    <t>621 Wildwood Pkwy.</t>
  </si>
  <si>
    <t>850 Edmondson Ave.</t>
  </si>
  <si>
    <t>1051 W. Saratoga St. </t>
  </si>
  <si>
    <t>31 S. Schroeder St</t>
  </si>
  <si>
    <t>1400 W. Lexington St.</t>
  </si>
  <si>
    <t>30 S. Gilmor St.</t>
  </si>
  <si>
    <t>220 N. Bentalou St.</t>
  </si>
  <si>
    <t>2501 Frederick Ave.</t>
  </si>
  <si>
    <t>301 N. Franklintown Rd.</t>
  </si>
  <si>
    <t>2950 Phelps Lane</t>
  </si>
  <si>
    <t>3600 W. Mulberry St.</t>
  </si>
  <si>
    <t>3434 Old Frederick Rd.</t>
  </si>
  <si>
    <t>525 Hurley Ave.</t>
  </si>
  <si>
    <t>424 S. Pulaski St.</t>
  </si>
  <si>
    <t>800 Scott St.</t>
  </si>
  <si>
    <t>1327 Washington Blvd.</t>
  </si>
  <si>
    <t>600 Light St.</t>
  </si>
  <si>
    <t>800 Light St.</t>
  </si>
  <si>
    <t>28 E. Ostend St.</t>
  </si>
  <si>
    <t xml:space="preserve">1044 Leadenhall St. </t>
  </si>
  <si>
    <t>100 E. Heath St.</t>
  </si>
  <si>
    <t>1040 William St.</t>
  </si>
  <si>
    <t>108 E. West St.</t>
  </si>
  <si>
    <t>1100 Covington St.</t>
  </si>
  <si>
    <t>1425 E. Fort Ave.</t>
  </si>
  <si>
    <t>301 S. Beechfield Ave.</t>
  </si>
  <si>
    <t>1207 Pine Heights Ave.</t>
  </si>
  <si>
    <t>2601 Tolley St.</t>
  </si>
  <si>
    <t>2921 Stranden Road</t>
  </si>
  <si>
    <t>2401 Nevada St.</t>
  </si>
  <si>
    <t>2425½ Annapolis Rd.</t>
  </si>
  <si>
    <t>2400 Round Rd.</t>
  </si>
  <si>
    <t>844 Roundview Rd.</t>
  </si>
  <si>
    <t>2700 Seamon Ave.</t>
  </si>
  <si>
    <t>300 Pontiac Ave.</t>
  </si>
  <si>
    <t>410 Jeffrey St.</t>
  </si>
  <si>
    <t>3560 Third St.</t>
  </si>
  <si>
    <t>4140 Tenth St.</t>
  </si>
  <si>
    <t>1201 Cambria St.</t>
  </si>
  <si>
    <t>1620 Filbert St.</t>
  </si>
  <si>
    <t>6509 Colgate Ave.</t>
  </si>
  <si>
    <t>6300 O’Donnell St.</t>
  </si>
  <si>
    <t>100 Kane St.</t>
  </si>
  <si>
    <t>5900 E. Pratt St.</t>
  </si>
  <si>
    <t>701 S. Rappolla St.</t>
  </si>
  <si>
    <t>520 S. Ponca St.</t>
  </si>
  <si>
    <t>3302 Toone St.</t>
  </si>
  <si>
    <t>801 S. Highland Ave.</t>
  </si>
  <si>
    <t>3223 E. Pratt St.</t>
  </si>
  <si>
    <t>229 ½ Eaton St.</t>
  </si>
  <si>
    <t>646 N. Highland Ave.</t>
  </si>
  <si>
    <t>5061 E. Eager St. </t>
  </si>
  <si>
    <t>931 Armistead Way</t>
  </si>
  <si>
    <t>6001 Frankford Ave.</t>
  </si>
  <si>
    <t>5001 Sinclair Lane</t>
  </si>
  <si>
    <t>4340 Orchard Ridge Blvd.</t>
  </si>
  <si>
    <t>3880 Sinclair Lane</t>
  </si>
  <si>
    <t>3801 Erdman Ave.</t>
  </si>
  <si>
    <t>3536 Brehms Lane</t>
  </si>
  <si>
    <t>4605 Belair Rd.</t>
  </si>
  <si>
    <t>5001 Moravia Road</t>
  </si>
  <si>
    <t>4633 Furley Ave.</t>
  </si>
  <si>
    <t>5300 Belair Rd.</t>
  </si>
  <si>
    <t>4517 Hazelwood Ave.</t>
  </si>
  <si>
    <t>5821 Belair Rd.</t>
  </si>
  <si>
    <t>3000 Parkside Dr.</t>
  </si>
  <si>
    <t>4522 Harford Rd.</t>
  </si>
  <si>
    <t>4920 Harford Rd.</t>
  </si>
  <si>
    <t>5609 Sefton Ave.</t>
  </si>
  <si>
    <t>6211 Walther Ave.</t>
  </si>
  <si>
    <t>6512 Harford Rd.</t>
  </si>
  <si>
    <t>3902 Overlea Ave.</t>
  </si>
  <si>
    <t>7310 Moyer Avenue</t>
  </si>
  <si>
    <t>6800 Hamlet Avenue</t>
  </si>
  <si>
    <t>2500 E. Northern Pkwy.</t>
  </si>
  <si>
    <t>6101 Old Harford Rd.</t>
  </si>
  <si>
    <t>2201 Pinewood Ave.</t>
  </si>
  <si>
    <t>2800 Ailsa Ave.</t>
  </si>
  <si>
    <t>5931 Yorkwood Rd.</t>
  </si>
  <si>
    <t>1235 Sherwood Ave.</t>
  </si>
  <si>
    <t>5201 Loch Raven Blvd.</t>
  </si>
  <si>
    <t>4417 Loch Raven Blvd.</t>
  </si>
  <si>
    <t>4420 Loch Raven Blvd.</t>
  </si>
  <si>
    <t>900 Woodbourne Ave</t>
  </si>
  <si>
    <t>1100 E. Northern Pkwy.</t>
  </si>
  <si>
    <t>500 Campbell La.</t>
  </si>
  <si>
    <t>5501 Ivanhoe Ave.</t>
  </si>
  <si>
    <t>1101 Winston Ave.</t>
  </si>
  <si>
    <t>4520 York Rd.</t>
  </si>
  <si>
    <t>5220 York Rd</t>
  </si>
  <si>
    <t>5502 York Rd. </t>
  </si>
  <si>
    <t>5407 N. Charles St.</t>
  </si>
  <si>
    <t>5802 Roland Ave.</t>
  </si>
  <si>
    <t>4600 Falls Rd.</t>
  </si>
  <si>
    <t>5207 Roland Ave.</t>
  </si>
  <si>
    <t>4700 Roland Ave.</t>
  </si>
  <si>
    <t>212 W. Coldspring Lane</t>
  </si>
  <si>
    <t>4800 Yellowwood Ave.</t>
  </si>
  <si>
    <t>5800 Smith Ave </t>
  </si>
  <si>
    <t>5601 Pimlico Rd.</t>
  </si>
  <si>
    <t>2434 W. Belvedere Ave.</t>
  </si>
  <si>
    <t>4849 Pimlico Rd.</t>
  </si>
  <si>
    <t>2835 Virginia Ave.</t>
  </si>
  <si>
    <t>4910 Park Heights Ave.</t>
  </si>
  <si>
    <t>5011 Arbutus Ave.</t>
  </si>
  <si>
    <t>3800 W. Belvedere Ave.</t>
  </si>
  <si>
    <t>5700 Park Heights Ave.</t>
  </si>
  <si>
    <t>6900 Park Hgts. Ave.</t>
  </si>
  <si>
    <t>6100 Cross Country Blvd.</t>
  </si>
  <si>
    <t>2700 Glen Ave.</t>
  </si>
  <si>
    <t>3801 Fallstaff Rd.</t>
  </si>
  <si>
    <t>5545 Kennison Ave.</t>
  </si>
  <si>
    <t>3501 Hillsdale Rd.</t>
  </si>
  <si>
    <t>4801 Liberty Heights Ave. </t>
  </si>
  <si>
    <t>5025 Dickey Hill Rd.</t>
  </si>
  <si>
    <t>605 Dryden Dr.</t>
  </si>
  <si>
    <t>501 Athol Ave.</t>
  </si>
  <si>
    <t>600 Cooks Lane</t>
  </si>
  <si>
    <t>201 North Bend Rd</t>
  </si>
  <si>
    <t>7 Wolfe Street</t>
  </si>
  <si>
    <t>362 Folcroft Street</t>
  </si>
  <si>
    <t xml:space="preserve">621 N. Eden St. </t>
  </si>
  <si>
    <t>3000 E Madison St</t>
  </si>
  <si>
    <t>3400 Norman Ave</t>
  </si>
  <si>
    <t>3500 Hillen Rd.</t>
  </si>
  <si>
    <t>1300 W 36th St</t>
  </si>
  <si>
    <t>2095 Rockrose Ave</t>
  </si>
  <si>
    <t>1530 N Bentalou St</t>
  </si>
  <si>
    <t>5217 Denmore Ave.</t>
  </si>
  <si>
    <t>2503 Violet Ave</t>
  </si>
  <si>
    <t>1601 Baker St</t>
  </si>
  <si>
    <t>701 S Charles St</t>
  </si>
  <si>
    <t>1400 Orleans St</t>
  </si>
  <si>
    <t>1044 Leadenhall St.</t>
  </si>
  <si>
    <t>520 S. Ponca St</t>
  </si>
  <si>
    <t>1001 South Potomac Street</t>
  </si>
  <si>
    <t>6042 Barstow Road,</t>
  </si>
  <si>
    <t>2500 E. Northern Parkway</t>
  </si>
  <si>
    <t>1919 N Broadway</t>
  </si>
  <si>
    <t>500 S. Linwood Ave, Baltimore, MD</t>
  </si>
  <si>
    <t>3123 Greenmount Ave. , Baltimore, MD</t>
  </si>
  <si>
    <t>900 S. East Ave., Baltimore, MD</t>
  </si>
  <si>
    <t>2825 Fait Ave., Baltimore, MD</t>
  </si>
  <si>
    <t>245 S. Wolfe St., Baltimore, MD</t>
  </si>
  <si>
    <t>603 S. Ann St., Baltimore, MD</t>
  </si>
  <si>
    <t>1601 E. Lombard St., Baltimore, MD</t>
  </si>
  <si>
    <t>225 S. Exeter St., Baltimore, MD</t>
  </si>
  <si>
    <t>222 N. Charles St., Baltimore, MD</t>
  </si>
  <si>
    <t>15 S. Eutaw St., Baltimore, MD</t>
  </si>
  <si>
    <t>206 N. Fremont Ave., Baltimore, MD</t>
  </si>
  <si>
    <t>201 N. Aisquith St., Baltimore, MD</t>
  </si>
  <si>
    <t>633 Aisquith St., Baltimore, MD</t>
  </si>
  <si>
    <t>200 N. Lakewood Ave., Baltimore, MD</t>
  </si>
  <si>
    <t>100 N. Chester St. , Baltimore, MD</t>
  </si>
  <si>
    <t>1731 E. Chase Street, Baltimore, MD</t>
  </si>
  <si>
    <t>600 N. Patterson Park Ave., Baltimore, MD</t>
  </si>
  <si>
    <t>2931 E. Madison St., Baltimore, MD</t>
  </si>
  <si>
    <t>3400 Norman Ave., Baltimore, MD</t>
  </si>
  <si>
    <t>2800 Edison Highway, Baltimore, MD</t>
  </si>
  <si>
    <t>1919 N. Broadway, Baltimore, MD</t>
  </si>
  <si>
    <t>1400 N. Caroline St., Baltimore, MD</t>
  </si>
  <si>
    <t>1223 N. Montford Ave. , Baltimore, MD</t>
  </si>
  <si>
    <t>1409 N. Collington Ave., Baltimore, MD</t>
  </si>
  <si>
    <t>2701 E. Oliver St., Baltimore, MD</t>
  </si>
  <si>
    <t>2625 E. Federal St., Baltimore, MD</t>
  </si>
  <si>
    <t>4321 Old York Rd., Baltimore, MD</t>
  </si>
  <si>
    <t>601 Wyanoke Ave., Baltimore, MD</t>
  </si>
  <si>
    <t>3400 Ellerslie Ave., Baltimore, MD</t>
  </si>
  <si>
    <t>3500 Hillen Rd, Baltimore, MD</t>
  </si>
  <si>
    <t>2040 E. 32nd St., Baltimore, MD</t>
  </si>
  <si>
    <t>1640-44 Gorsuch Ave, Baltimore, MD</t>
  </si>
  <si>
    <t>1400 Exeter Hall Ave., Baltimore, MD</t>
  </si>
  <si>
    <t>2000 Cecil Ave., Baltimore, MD</t>
  </si>
  <si>
    <t>1400 E. Federal St., Baltimore, MD</t>
  </si>
  <si>
    <t>1101 Valley St., Baltimore, MD</t>
  </si>
  <si>
    <t>1400 E. Madison St., Baltimore, MD</t>
  </si>
  <si>
    <t>900 E. Madison St., Baltimore, MD</t>
  </si>
  <si>
    <t>1027 Cathedral St., Baltimore, MD</t>
  </si>
  <si>
    <t>1316 Park Ave. , Baltimore, MD</t>
  </si>
  <si>
    <t>1102 Druid Hill Ave.., Baltimore, MD</t>
  </si>
  <si>
    <t>400 Cathedral St., Baltimore, MD</t>
  </si>
  <si>
    <t>1000 Cathedral St., Baltimore, MD</t>
  </si>
  <si>
    <t> 3807 N. Charles St., Baltimore, MD</t>
  </si>
  <si>
    <t>501 W. 30th St., Baltimore, MD</t>
  </si>
  <si>
    <t>400 E. 33rd St., Baltimore, MD</t>
  </si>
  <si>
    <t>2900 Barclay St., Baltimore, MD</t>
  </si>
  <si>
    <t>100 E. 26th St., Baltimore, MD</t>
  </si>
  <si>
    <t>123 W. 29th St., Baltimore, MD</t>
  </si>
  <si>
    <t>401 E. 25th St., Baltimore, MD</t>
  </si>
  <si>
    <t>11 W. 20th St., Baltimore, MD</t>
  </si>
  <si>
    <t>201 E. 21st St., Baltimore, MD</t>
  </si>
  <si>
    <t>700 W. 40th St., Baltimore, MD</t>
  </si>
  <si>
    <t>3724 Roland Ave., Baltimore, MD</t>
  </si>
  <si>
    <t>1300 W. 36th St., Baltimore, MD</t>
  </si>
  <si>
    <t>4300 Buchanan Ave., Baltimore, MD</t>
  </si>
  <si>
    <t>2000 Druid Park Drive, Baltimore, MD</t>
  </si>
  <si>
    <t>3525 Woodbrook Ave., Baltimore, MD</t>
  </si>
  <si>
    <t>2235 N. Fulton Ave, Baltimore, MD</t>
  </si>
  <si>
    <t>2501 Eutaw Place, Baltimore, MD</t>
  </si>
  <si>
    <t>727 Druid Park Lake Dr., Baltimore, MD</t>
  </si>
  <si>
    <t>2011 Linden Ave , Baltimore, MD</t>
  </si>
  <si>
    <t>3608 Chestnut Ave., Baltimore, MD</t>
  </si>
  <si>
    <t>120 W. Mosher St., Baltimore, MD</t>
  </si>
  <si>
    <t>405 McMechen St., Baltimore, MD</t>
  </si>
  <si>
    <t>1624 Eutaw Pl., Baltimore, MD</t>
  </si>
  <si>
    <t>1531 W. North Ave., Baltimore, MD</t>
  </si>
  <si>
    <t>4411 Garrison Blvd., Baltimore, MD</t>
  </si>
  <si>
    <t>3701 Eldorado Ave., Baltimore, MD</t>
  </si>
  <si>
    <t>3701 Fernhill Ave., Baltimore, MD</t>
  </si>
  <si>
    <t>3935 Hilton Rd., Baltimore, MD</t>
  </si>
  <si>
    <t>2700 Gwynns Falls Pkwy., Baltimore, MD</t>
  </si>
  <si>
    <t> 3301 Carlisle Ave, Baltimore, MD</t>
  </si>
  <si>
    <t>3400 Copley Rd., Baltimore, MD</t>
  </si>
  <si>
    <t>3901 Maine Ave., Baltimore, MD</t>
  </si>
  <si>
    <t>4001 Alto Rd., Baltimore, MD</t>
  </si>
  <si>
    <t>1900 Edgewood St., Baltimore, MD</t>
  </si>
  <si>
    <t>3203 W. North Ave., Baltimore, MD</t>
  </si>
  <si>
    <t>2201 Presstman St. , Baltimore, MD</t>
  </si>
  <si>
    <t>1600 N. Payson St., Baltimore, MD</t>
  </si>
  <si>
    <t>1300 N. Stricker St., Baltimore, MD</t>
  </si>
  <si>
    <t>701 Gold St., Baltimore, MD</t>
  </si>
  <si>
    <t>2400 Windsor Ave., Baltimore, MD</t>
  </si>
  <si>
    <t>2503 Violet Ave., Baltimore, MD</t>
  </si>
  <si>
    <t>3750 Greenspring Ave., Baltimore, MD</t>
  </si>
  <si>
    <t>4100 Towanda Ave., Baltimore, MD</t>
  </si>
  <si>
    <t>801 N. Stricker St., Baltimore, MD</t>
  </si>
  <si>
    <t>1100 Whitmore Ave., Baltimore, MD</t>
  </si>
  <si>
    <t>851 Braddish Ave., Baltimore, MD</t>
  </si>
  <si>
    <t>800 Poplar Grove St., Baltimore, MD</t>
  </si>
  <si>
    <t>2777 Presstman St., Baltimore, MD</t>
  </si>
  <si>
    <t>1406 N. Ellamont St., Baltimore, MD</t>
  </si>
  <si>
    <t>614 Mt. Holly St., Baltimore, MD</t>
  </si>
  <si>
    <t>621 Wildwood Pkwy., Baltimore, MD</t>
  </si>
  <si>
    <t>850 Edmondson Ave., Baltimore, MD</t>
  </si>
  <si>
    <t>1051 W. Saratoga St. , Baltimore, MD</t>
  </si>
  <si>
    <t>31 S. Schroeder St, Baltimore, MD</t>
  </si>
  <si>
    <t>1400 W. Lexington St., Baltimore, MD</t>
  </si>
  <si>
    <t>30 S. Gilmor St., Baltimore, MD</t>
  </si>
  <si>
    <t>220 N. Bentalou St., Baltimore, MD</t>
  </si>
  <si>
    <t>2501 Frederick Ave., Baltimore, MD</t>
  </si>
  <si>
    <t>301 N. Franklintown Rd., Baltimore, MD</t>
  </si>
  <si>
    <t>2950 Phelps Lane, Baltimore, MD</t>
  </si>
  <si>
    <t>3600 W. Mulberry St., Baltimore, MD</t>
  </si>
  <si>
    <t>3434 Old Frederick Rd., Baltimore, MD</t>
  </si>
  <si>
    <t>525 Hurley Ave., Baltimore, MD</t>
  </si>
  <si>
    <t>424 S. Pulaski St., Baltimore, MD</t>
  </si>
  <si>
    <t>800 Scott St., Baltimore, MD</t>
  </si>
  <si>
    <t>1327 Washington Blvd., Baltimore, MD</t>
  </si>
  <si>
    <t>600 Light St., Baltimore, MD</t>
  </si>
  <si>
    <t>800 Light St., Baltimore, MD</t>
  </si>
  <si>
    <t>28 E. Ostend St., Baltimore, MD</t>
  </si>
  <si>
    <t>1044 Leadenhall St. , Baltimore, MD</t>
  </si>
  <si>
    <t>100 E. Heath St., Baltimore, MD</t>
  </si>
  <si>
    <t>1040 William St., Baltimore, MD</t>
  </si>
  <si>
    <t>108 E. West St., Baltimore, MD</t>
  </si>
  <si>
    <t>1100 Covington St., Baltimore, MD</t>
  </si>
  <si>
    <t>1425 E. Fort Ave., Baltimore, MD</t>
  </si>
  <si>
    <t>301 S. Beechfield Ave., Baltimore, MD</t>
  </si>
  <si>
    <t>1207 Pine Heights Ave., Baltimore, MD</t>
  </si>
  <si>
    <t>2601 Tolley St., Baltimore, MD</t>
  </si>
  <si>
    <t>2921 Stranden Road, Baltimore, MD</t>
  </si>
  <si>
    <t>2401 Nevada St., Baltimore, MD</t>
  </si>
  <si>
    <t>2425½ Annapolis Rd., Baltimore, MD</t>
  </si>
  <si>
    <t>2400 Round Rd., Baltimore, MD</t>
  </si>
  <si>
    <t>844 Roundview Rd., Baltimore, MD</t>
  </si>
  <si>
    <t>2700 Seamon Ave., Baltimore, MD</t>
  </si>
  <si>
    <t>300 Pontiac Ave., Baltimore, MD</t>
  </si>
  <si>
    <t>410 Jeffrey St., Baltimore, MD</t>
  </si>
  <si>
    <t>3560 Third St., Baltimore, MD</t>
  </si>
  <si>
    <t>4140 Tenth St., Baltimore, MD</t>
  </si>
  <si>
    <t>1201 Cambria St., Baltimore, MD</t>
  </si>
  <si>
    <t>1620 Filbert St., Baltimore, MD</t>
  </si>
  <si>
    <t>6509 Colgate Ave., Baltimore, MD</t>
  </si>
  <si>
    <t>6300 O’Donnell St., Baltimore, MD</t>
  </si>
  <si>
    <t>100 Kane St., Baltimore, MD</t>
  </si>
  <si>
    <t>5900 E. Pratt St., Baltimore, MD</t>
  </si>
  <si>
    <t>701 S. Rappolla St., Baltimore, MD</t>
  </si>
  <si>
    <t>520 S. Ponca St., Baltimore, MD</t>
  </si>
  <si>
    <t>3302 Toone St., Baltimore, MD</t>
  </si>
  <si>
    <t>801 S. Highland Ave., Baltimore, MD</t>
  </si>
  <si>
    <t>3223 E. Pratt St., Baltimore, MD</t>
  </si>
  <si>
    <t>229 ½ Eaton St., Baltimore, MD</t>
  </si>
  <si>
    <t>646 N. Highland Ave., Baltimore, MD</t>
  </si>
  <si>
    <t>5061 E. Eager St. , Baltimore, MD</t>
  </si>
  <si>
    <t>931 Armistead Way, Baltimore, MD</t>
  </si>
  <si>
    <t>6001 Frankford Ave., Baltimore, MD</t>
  </si>
  <si>
    <t>5001 Sinclair Lane, Baltimore, MD</t>
  </si>
  <si>
    <t>4340 Orchard Ridge Blvd., Baltimore, MD</t>
  </si>
  <si>
    <t>3880 Sinclair Lane, Baltimore, MD</t>
  </si>
  <si>
    <t>3801 Erdman Ave., Baltimore, MD</t>
  </si>
  <si>
    <t>3536 Brehms Lane, Baltimore, MD</t>
  </si>
  <si>
    <t>4605 Belair Rd., Baltimore, MD</t>
  </si>
  <si>
    <t>5001 Moravia Road, Baltimore, MD</t>
  </si>
  <si>
    <t>4633 Furley Ave., Baltimore, MD</t>
  </si>
  <si>
    <t>5300 Belair Rd., Baltimore, MD</t>
  </si>
  <si>
    <t>4517 Hazelwood Ave., Baltimore, MD</t>
  </si>
  <si>
    <t>5821 Belair Rd., Baltimore, MD</t>
  </si>
  <si>
    <t>3000 Parkside Dr., Baltimore, MD</t>
  </si>
  <si>
    <t>4522 Harford Rd., Baltimore, MD</t>
  </si>
  <si>
    <t>4920 Harford Rd., Baltimore, MD</t>
  </si>
  <si>
    <t>5609 Sefton Ave., Baltimore, MD</t>
  </si>
  <si>
    <t>6211 Walther Ave., Baltimore, MD</t>
  </si>
  <si>
    <t>6512 Harford Rd., Baltimore, MD</t>
  </si>
  <si>
    <t>3902 Overlea Ave., Baltimore, MD</t>
  </si>
  <si>
    <t>7310 Moyer Avenue, Baltimore, MD</t>
  </si>
  <si>
    <t>6800 Hamlet Avenue, Baltimore, MD</t>
  </si>
  <si>
    <t>2500 E. Northern Pkwy., Baltimore, MD</t>
  </si>
  <si>
    <t>6101 Old Harford Rd., Baltimore, MD</t>
  </si>
  <si>
    <t>2201 Pinewood Ave., Baltimore, MD</t>
  </si>
  <si>
    <t>2800 Ailsa Ave., Baltimore, MD</t>
  </si>
  <si>
    <t>5931 Yorkwood Rd., Baltimore, MD</t>
  </si>
  <si>
    <t>1235 Sherwood Ave., Baltimore, MD</t>
  </si>
  <si>
    <t>5201 Loch Raven Blvd., Baltimore, MD</t>
  </si>
  <si>
    <t>4417 Loch Raven Blvd., Baltimore, MD</t>
  </si>
  <si>
    <t>4420 Loch Raven Blvd., Baltimore, MD</t>
  </si>
  <si>
    <t>900 Woodbourne Ave, Baltimore, MD</t>
  </si>
  <si>
    <t>1100 E. Northern Pkwy., Baltimore, MD</t>
  </si>
  <si>
    <t>500 Campbell La., Baltimore, MD</t>
  </si>
  <si>
    <t>5501 Ivanhoe Ave., Baltimore, MD</t>
  </si>
  <si>
    <t>1101 Winston Ave., Baltimore, MD</t>
  </si>
  <si>
    <t>4520 York Rd., Baltimore, MD</t>
  </si>
  <si>
    <t>5220 York Rd, Baltimore, MD</t>
  </si>
  <si>
    <t>5502 York Rd. , Baltimore, MD</t>
  </si>
  <si>
    <t>5407 N. Charles St., Baltimore, MD</t>
  </si>
  <si>
    <t>5802 Roland Ave., Baltimore, MD</t>
  </si>
  <si>
    <t>4600 Falls Rd., Baltimore, MD</t>
  </si>
  <si>
    <t>5207 Roland Ave., Baltimore, MD</t>
  </si>
  <si>
    <t>4700 Roland Ave., Baltimore, MD</t>
  </si>
  <si>
    <t>212 W. Coldspring Lane, Baltimore, MD</t>
  </si>
  <si>
    <t>4800 Yellowwood Ave., Baltimore, MD</t>
  </si>
  <si>
    <t>5800 Smith Ave , Baltimore, MD</t>
  </si>
  <si>
    <t>5601 Pimlico Rd., Baltimore, MD</t>
  </si>
  <si>
    <t>2434 W. Belvedere Ave., Baltimore, MD</t>
  </si>
  <si>
    <t>4849 Pimlico Rd., Baltimore, MD</t>
  </si>
  <si>
    <t>2835 Virginia Ave., Baltimore, MD</t>
  </si>
  <si>
    <t>4910 Park Heights Ave., Baltimore, MD</t>
  </si>
  <si>
    <t>5011 Arbutus Ave., Baltimore, MD</t>
  </si>
  <si>
    <t>3800 W. Belvedere Ave., Baltimore, MD</t>
  </si>
  <si>
    <t>5700 Park Heights Ave., Baltimore, MD</t>
  </si>
  <si>
    <t>6900 Park Hgts. Ave., Baltimore, MD</t>
  </si>
  <si>
    <t>6100 Cross Country Blvd., Baltimore, MD</t>
  </si>
  <si>
    <t>2700 Glen Ave., Baltimore, MD</t>
  </si>
  <si>
    <t>3801 Fallstaff Rd., Baltimore, MD</t>
  </si>
  <si>
    <t>5545 Kennison Ave., Baltimore, MD</t>
  </si>
  <si>
    <t>3501 Hillsdale Rd., Baltimore, MD</t>
  </si>
  <si>
    <t>4801 Liberty Heights Ave. , Baltimore, MD</t>
  </si>
  <si>
    <t>5025 Dickey Hill Rd., Baltimore, MD</t>
  </si>
  <si>
    <t>600 Cooks Lane, Baltimore, MD</t>
  </si>
  <si>
    <t>605 Dryden Dr., Baltimore, MD</t>
  </si>
  <si>
    <t>501 Athol Ave., Baltimore, MD</t>
  </si>
  <si>
    <t>201 North Bend Rd, Baltimore, MD</t>
  </si>
  <si>
    <t>7 Wolfe Street, Baltimore, MD</t>
  </si>
  <si>
    <t>362 Folcroft Street, Baltimore, MD</t>
  </si>
  <si>
    <t>621 N. Eden St. , Baltimore, MD</t>
  </si>
  <si>
    <t>3000 E Madison St, Baltimore, MD</t>
  </si>
  <si>
    <t>3400 Norman Ave, Baltimore, MD</t>
  </si>
  <si>
    <t>3500 Hillen Rd., Baltimore, MD</t>
  </si>
  <si>
    <t>1300 W 36th St, Baltimore, MD</t>
  </si>
  <si>
    <t>2095 Rockrose Ave, Baltimore, MD</t>
  </si>
  <si>
    <t>1530 N Bentalou St, Baltimore, MD</t>
  </si>
  <si>
    <t>5217 Denmore Ave., Baltimore, MD</t>
  </si>
  <si>
    <t>2503 Violet Ave, Baltimore, MD</t>
  </si>
  <si>
    <t>1400 Orleans St, Baltimore, MD</t>
  </si>
  <si>
    <t>1601 Baker St, Baltimore, MD</t>
  </si>
  <si>
    <t>701 S Charles St, Baltimore, MD</t>
  </si>
  <si>
    <t>1044 Leadenhall St., Baltimore, MD</t>
  </si>
  <si>
    <t>520 S. Ponca St, Baltimore, MD</t>
  </si>
  <si>
    <t>1001 South Potomac Street, Baltimore, MD</t>
  </si>
  <si>
    <t>6042 Barstow Road,, Baltimore, MD</t>
  </si>
  <si>
    <t>2500 E. Northern Parkway, Baltimore, MD</t>
  </si>
  <si>
    <t>1919 N Broadway, Baltimore, MD</t>
  </si>
  <si>
    <t>'500 S. Linwood Ave, Baltimore, MD',</t>
  </si>
  <si>
    <t>'3123 Greenmount Ave. , Baltimore, MD',</t>
  </si>
  <si>
    <t>'900 S. East Ave., Baltimore, MD',</t>
  </si>
  <si>
    <t>'2825 Fait Ave., Baltimore, MD',</t>
  </si>
  <si>
    <t>'245 S. Wolfe St., Baltimore, MD',</t>
  </si>
  <si>
    <t>'603 S. Ann St., Baltimore, MD',</t>
  </si>
  <si>
    <t>'1601 E. Lombard St., Baltimore, MD',</t>
  </si>
  <si>
    <t>'225 S. Exeter St., Baltimore, MD',</t>
  </si>
  <si>
    <t>'222 N. Charles St., Baltimore, MD',</t>
  </si>
  <si>
    <t>'15 S. Eutaw St., Baltimore, MD',</t>
  </si>
  <si>
    <t>'206 N. Fremont Ave., Baltimore, MD',</t>
  </si>
  <si>
    <t>'201 N. Aisquith St., Baltimore, MD',</t>
  </si>
  <si>
    <t>'633 Aisquith St., Baltimore, MD',</t>
  </si>
  <si>
    <t>'200 N. Lakewood Ave., Baltimore, MD',</t>
  </si>
  <si>
    <t>'100 N. Chester St. , Baltimore, MD',</t>
  </si>
  <si>
    <t>'1731 E. Chase Street, Baltimore, MD',</t>
  </si>
  <si>
    <t>'600 N. Patterson Park Ave., Baltimore, MD',</t>
  </si>
  <si>
    <t>'2931 E. Madison St., Baltimore, MD',</t>
  </si>
  <si>
    <t>'3400 Norman Ave., Baltimore, MD',</t>
  </si>
  <si>
    <t>'2800 Edison Highway, Baltimore, MD',</t>
  </si>
  <si>
    <t>'1919 N. Broadway, Baltimore, MD',</t>
  </si>
  <si>
    <t>'1400 N. Caroline St., Baltimore, MD',</t>
  </si>
  <si>
    <t>'1223 N. Montford Ave. , Baltimore, MD',</t>
  </si>
  <si>
    <t>'1409 N. Collington Ave., Baltimore, MD',</t>
  </si>
  <si>
    <t>'2701 E. Oliver St., Baltimore, MD',</t>
  </si>
  <si>
    <t>'2625 E. Federal St., Baltimore, MD',</t>
  </si>
  <si>
    <t>'4321 Old York Rd., Baltimore, MD',</t>
  </si>
  <si>
    <t>'601 Wyanoke Ave., Baltimore, MD',</t>
  </si>
  <si>
    <t>'3400 Ellerslie Ave., Baltimore, MD',</t>
  </si>
  <si>
    <t>'3500 Hillen Rd, Baltimore, MD',</t>
  </si>
  <si>
    <t>'2040 E. 32nd St., Baltimore, MD',</t>
  </si>
  <si>
    <t>'1640-44 Gorsuch Ave, Baltimore, MD',</t>
  </si>
  <si>
    <t>'1400 Exeter Hall Ave., Baltimore, MD',</t>
  </si>
  <si>
    <t>'2000 Cecil Ave., Baltimore, MD',</t>
  </si>
  <si>
    <t>'1400 E. Federal St., Baltimore, MD',</t>
  </si>
  <si>
    <t>'1101 Valley St., Baltimore, MD',</t>
  </si>
  <si>
    <t>'1400 E. Madison St., Baltimore, MD',</t>
  </si>
  <si>
    <t>'900 E. Madison St., Baltimore, MD',</t>
  </si>
  <si>
    <t>'1027 Cathedral St., Baltimore, MD',</t>
  </si>
  <si>
    <t>'1316 Park Ave. , Baltimore, MD',</t>
  </si>
  <si>
    <t>'1102 Druid Hill Ave.., Baltimore, MD',</t>
  </si>
  <si>
    <t>'400 Cathedral St., Baltimore, MD',</t>
  </si>
  <si>
    <t>'1000 Cathedral St., Baltimore, MD',</t>
  </si>
  <si>
    <t>' 3807 N. Charles St., Baltimore, MD',</t>
  </si>
  <si>
    <t>'501 W. 30th St., Baltimore, MD',</t>
  </si>
  <si>
    <t>'400 E. 33rd St., Baltimore, MD',</t>
  </si>
  <si>
    <t>'2900 Barclay St., Baltimore, MD',</t>
  </si>
  <si>
    <t>'100 E. 26th St., Baltimore, MD',</t>
  </si>
  <si>
    <t>'123 W. 29th St., Baltimore, MD',</t>
  </si>
  <si>
    <t>'401 E. 25th St., Baltimore, MD',</t>
  </si>
  <si>
    <t>'11 W. 20th St., Baltimore, MD',</t>
  </si>
  <si>
    <t>'201 E. 21st St., Baltimore, MD',</t>
  </si>
  <si>
    <t>'700 W. 40th St., Baltimore, MD',</t>
  </si>
  <si>
    <t>'3724 Roland Ave., Baltimore, MD',</t>
  </si>
  <si>
    <t>'1300 W. 36th St., Baltimore, MD',</t>
  </si>
  <si>
    <t>'4300 Buchanan Ave., Baltimore, MD',</t>
  </si>
  <si>
    <t>'2000 Druid Park Drive, Baltimore, MD',</t>
  </si>
  <si>
    <t>'3525 Woodbrook Ave., Baltimore, MD',</t>
  </si>
  <si>
    <t>'2235 N. Fulton Ave, Baltimore, MD',</t>
  </si>
  <si>
    <t>'2501 Eutaw Place, Baltimore, MD',</t>
  </si>
  <si>
    <t>'727 Druid Park Lake Dr., Baltimore, MD',</t>
  </si>
  <si>
    <t>'2011 Linden Ave , Baltimore, MD',</t>
  </si>
  <si>
    <t>'3608 Chestnut Ave., Baltimore, MD',</t>
  </si>
  <si>
    <t>'120 W. Mosher St., Baltimore, MD',</t>
  </si>
  <si>
    <t>'405 McMechen St., Baltimore, MD',</t>
  </si>
  <si>
    <t>'1624 Eutaw Pl., Baltimore, MD',</t>
  </si>
  <si>
    <t>'1531 W. North Ave., Baltimore, MD',</t>
  </si>
  <si>
    <t>'4411 Garrison Blvd., Baltimore, MD',</t>
  </si>
  <si>
    <t>'3701 Eldorado Ave., Baltimore, MD',</t>
  </si>
  <si>
    <t>'3701 Fernhill Ave., Baltimore, MD',</t>
  </si>
  <si>
    <t>'3935 Hilton Rd., Baltimore, MD',</t>
  </si>
  <si>
    <t>'2700 Gwynns Falls Pkwy., Baltimore, MD',</t>
  </si>
  <si>
    <t>' 3301 Carlisle Ave, Baltimore, MD',</t>
  </si>
  <si>
    <t>'3400 Copley Rd., Baltimore, MD',</t>
  </si>
  <si>
    <t>'3901 Maine Ave., Baltimore, MD',</t>
  </si>
  <si>
    <t>'4001 Alto Rd., Baltimore, MD',</t>
  </si>
  <si>
    <t>'1900 Edgewood St., Baltimore, MD',</t>
  </si>
  <si>
    <t>'3203 W. North Ave., Baltimore, MD',</t>
  </si>
  <si>
    <t>'2201 Presstman St. , Baltimore, MD',</t>
  </si>
  <si>
    <t>'1600 N. Payson St., Baltimore, MD',</t>
  </si>
  <si>
    <t>'1300 N. Stricker St., Baltimore, MD',</t>
  </si>
  <si>
    <t>'701 Gold St., Baltimore, MD',</t>
  </si>
  <si>
    <t>'2400 Windsor Ave., Baltimore, MD',</t>
  </si>
  <si>
    <t>'2503 Violet Ave., Baltimore, MD',</t>
  </si>
  <si>
    <t>'3750 Greenspring Ave., Baltimore, MD',</t>
  </si>
  <si>
    <t>'4100 Towanda Ave., Baltimore, MD',</t>
  </si>
  <si>
    <t>'801 N. Stricker St., Baltimore, MD',</t>
  </si>
  <si>
    <t>'1100 Whitmore Ave., Baltimore, MD',</t>
  </si>
  <si>
    <t>'851 Braddish Ave., Baltimore, MD',</t>
  </si>
  <si>
    <t>'800 Poplar Grove St., Baltimore, MD',</t>
  </si>
  <si>
    <t>'2777 Presstman St., Baltimore, MD',</t>
  </si>
  <si>
    <t>'1406 N. Ellamont St., Baltimore, MD',</t>
  </si>
  <si>
    <t>'614 Mt. Holly St., Baltimore, MD',</t>
  </si>
  <si>
    <t>'621 Wildwood Pkwy., Baltimore, MD',</t>
  </si>
  <si>
    <t>'850 Edmondson Ave., Baltimore, MD',</t>
  </si>
  <si>
    <t>'1051 W. Saratoga St. , Baltimore, MD',</t>
  </si>
  <si>
    <t>'31 S. Schroeder St, Baltimore, MD',</t>
  </si>
  <si>
    <t>'1400 W. Lexington St., Baltimore, MD',</t>
  </si>
  <si>
    <t>'30 S. Gilmor St., Baltimore, MD',</t>
  </si>
  <si>
    <t>'220 N. Bentalou St., Baltimore, MD',</t>
  </si>
  <si>
    <t>'2501 Frederick Ave., Baltimore, MD',</t>
  </si>
  <si>
    <t>'301 N. Franklintown Rd., Baltimore, MD',</t>
  </si>
  <si>
    <t>'2950 Phelps Lane, Baltimore, MD',</t>
  </si>
  <si>
    <t>'3600 W. Mulberry St., Baltimore, MD',</t>
  </si>
  <si>
    <t>'3434 Old Frederick Rd., Baltimore, MD',</t>
  </si>
  <si>
    <t>'525 Hurley Ave., Baltimore, MD',</t>
  </si>
  <si>
    <t>'424 S. Pulaski St., Baltimore, MD',</t>
  </si>
  <si>
    <t>'800 Scott St., Baltimore, MD',</t>
  </si>
  <si>
    <t>'1327 Washington Blvd., Baltimore, MD',</t>
  </si>
  <si>
    <t>'600 Light St., Baltimore, MD',</t>
  </si>
  <si>
    <t>'800 Light St., Baltimore, MD',</t>
  </si>
  <si>
    <t>'28 E. Ostend St., Baltimore, MD',</t>
  </si>
  <si>
    <t>'1044 Leadenhall St. , Baltimore, MD',</t>
  </si>
  <si>
    <t>'100 E. Heath St., Baltimore, MD',</t>
  </si>
  <si>
    <t>'1040 William St., Baltimore, MD',</t>
  </si>
  <si>
    <t>'108 E. West St., Baltimore, MD',</t>
  </si>
  <si>
    <t>'1100 Covington St., Baltimore, MD',</t>
  </si>
  <si>
    <t>'1425 E. Fort Ave., Baltimore, MD',</t>
  </si>
  <si>
    <t>'301 S. Beechfield Ave., Baltimore, MD',</t>
  </si>
  <si>
    <t>'1207 Pine Heights Ave., Baltimore, MD',</t>
  </si>
  <si>
    <t>'2601 Tolley St., Baltimore, MD',</t>
  </si>
  <si>
    <t>'2921 Stranden Road, Baltimore, MD',</t>
  </si>
  <si>
    <t>'2401 Nevada St., Baltimore, MD',</t>
  </si>
  <si>
    <t>'2425½ Annapolis Rd., Baltimore, MD',</t>
  </si>
  <si>
    <t>'2400 Round Rd., Baltimore, MD',</t>
  </si>
  <si>
    <t>'844 Roundview Rd., Baltimore, MD',</t>
  </si>
  <si>
    <t>'2700 Seamon Ave., Baltimore, MD',</t>
  </si>
  <si>
    <t>'300 Pontiac Ave., Baltimore, MD',</t>
  </si>
  <si>
    <t>'410 Jeffrey St., Baltimore, MD',</t>
  </si>
  <si>
    <t>'3560 Third St., Baltimore, MD',</t>
  </si>
  <si>
    <t>'4140 Tenth St., Baltimore, MD',</t>
  </si>
  <si>
    <t>'1201 Cambria St., Baltimore, MD',</t>
  </si>
  <si>
    <t>'1620 Filbert St., Baltimore, MD',</t>
  </si>
  <si>
    <t>'6509 Colgate Ave., Baltimore, MD',</t>
  </si>
  <si>
    <t>'6300 O’Donnell St., Baltimore, MD',</t>
  </si>
  <si>
    <t>'100 Kane St., Baltimore, MD',</t>
  </si>
  <si>
    <t>'5900 E. Pratt St., Baltimore, MD',</t>
  </si>
  <si>
    <t>'701 S. Rappolla St., Baltimore, MD',</t>
  </si>
  <si>
    <t>'520 S. Ponca St., Baltimore, MD',</t>
  </si>
  <si>
    <t>'3302 Toone St., Baltimore, MD',</t>
  </si>
  <si>
    <t>'801 S. Highland Ave., Baltimore, MD',</t>
  </si>
  <si>
    <t>'3223 E. Pratt St., Baltimore, MD',</t>
  </si>
  <si>
    <t>'229 ½ Eaton St., Baltimore, MD',</t>
  </si>
  <si>
    <t>'646 N. Highland Ave., Baltimore, MD',</t>
  </si>
  <si>
    <t>'5061 E. Eager St. , Baltimore, MD',</t>
  </si>
  <si>
    <t>'931 Armistead Way, Baltimore, MD',</t>
  </si>
  <si>
    <t>'6001 Frankford Ave., Baltimore, MD',</t>
  </si>
  <si>
    <t>'5001 Sinclair Lane, Baltimore, MD',</t>
  </si>
  <si>
    <t>'4340 Orchard Ridge Blvd., Baltimore, MD',</t>
  </si>
  <si>
    <t>'3880 Sinclair Lane, Baltimore, MD',</t>
  </si>
  <si>
    <t>'3801 Erdman Ave., Baltimore, MD',</t>
  </si>
  <si>
    <t>'3536 Brehms Lane, Baltimore, MD',</t>
  </si>
  <si>
    <t>'4605 Belair Rd., Baltimore, MD',</t>
  </si>
  <si>
    <t>'5001 Moravia Road, Baltimore, MD',</t>
  </si>
  <si>
    <t>'4633 Furley Ave., Baltimore, MD',</t>
  </si>
  <si>
    <t>'5300 Belair Rd., Baltimore, MD',</t>
  </si>
  <si>
    <t>'4517 Hazelwood Ave., Baltimore, MD',</t>
  </si>
  <si>
    <t>'5821 Belair Rd., Baltimore, MD',</t>
  </si>
  <si>
    <t>'3000 Parkside Dr., Baltimore, MD',</t>
  </si>
  <si>
    <t>'4522 Harford Rd., Baltimore, MD',</t>
  </si>
  <si>
    <t>'4920 Harford Rd., Baltimore, MD',</t>
  </si>
  <si>
    <t>'5609 Sefton Ave., Baltimore, MD',</t>
  </si>
  <si>
    <t>'6211 Walther Ave., Baltimore, MD',</t>
  </si>
  <si>
    <t>'6512 Harford Rd., Baltimore, MD',</t>
  </si>
  <si>
    <t>'3902 Overlea Ave., Baltimore, MD',</t>
  </si>
  <si>
    <t>'7310 Moyer Avenue, Baltimore, MD',</t>
  </si>
  <si>
    <t>'6800 Hamlet Avenue, Baltimore, MD',</t>
  </si>
  <si>
    <t>'2500 E. Northern Pkwy., Baltimore, MD',</t>
  </si>
  <si>
    <t>'6101 Old Harford Rd., Baltimore, MD',</t>
  </si>
  <si>
    <t>'2201 Pinewood Ave., Baltimore, MD',</t>
  </si>
  <si>
    <t>'2800 Ailsa Ave., Baltimore, MD',</t>
  </si>
  <si>
    <t>'5931 Yorkwood Rd., Baltimore, MD',</t>
  </si>
  <si>
    <t>'1235 Sherwood Ave., Baltimore, MD',</t>
  </si>
  <si>
    <t>'5201 Loch Raven Blvd., Baltimore, MD',</t>
  </si>
  <si>
    <t>'4417 Loch Raven Blvd., Baltimore, MD',</t>
  </si>
  <si>
    <t>'4420 Loch Raven Blvd., Baltimore, MD',</t>
  </si>
  <si>
    <t>'900 Woodbourne Ave, Baltimore, MD',</t>
  </si>
  <si>
    <t>'1100 E. Northern Pkwy., Baltimore, MD',</t>
  </si>
  <si>
    <t>'500 Campbell La., Baltimore, MD',</t>
  </si>
  <si>
    <t>'5501 Ivanhoe Ave., Baltimore, MD',</t>
  </si>
  <si>
    <t>'1101 Winston Ave., Baltimore, MD',</t>
  </si>
  <si>
    <t>'4520 York Rd., Baltimore, MD',</t>
  </si>
  <si>
    <t>'5220 York Rd, Baltimore, MD',</t>
  </si>
  <si>
    <t>'5502 York Rd. , Baltimore, MD',</t>
  </si>
  <si>
    <t>'5407 N. Charles St., Baltimore, MD',</t>
  </si>
  <si>
    <t>'5802 Roland Ave., Baltimore, MD',</t>
  </si>
  <si>
    <t>'4600 Falls Rd., Baltimore, MD',</t>
  </si>
  <si>
    <t>'5207 Roland Ave., Baltimore, MD',</t>
  </si>
  <si>
    <t>'4700 Roland Ave., Baltimore, MD',</t>
  </si>
  <si>
    <t>'212 W. Coldspring Lane, Baltimore, MD',</t>
  </si>
  <si>
    <t>'4800 Yellowwood Ave., Baltimore, MD',</t>
  </si>
  <si>
    <t>'5800 Smith Ave , Baltimore, MD',</t>
  </si>
  <si>
    <t>'5601 Pimlico Rd., Baltimore, MD',</t>
  </si>
  <si>
    <t>'2434 W. Belvedere Ave., Baltimore, MD',</t>
  </si>
  <si>
    <t>'4849 Pimlico Rd., Baltimore, MD',</t>
  </si>
  <si>
    <t>'2835 Virginia Ave., Baltimore, MD',</t>
  </si>
  <si>
    <t>'4910 Park Heights Ave., Baltimore, MD',</t>
  </si>
  <si>
    <t>'5011 Arbutus Ave., Baltimore, MD',</t>
  </si>
  <si>
    <t>'3800 W. Belvedere Ave., Baltimore, MD',</t>
  </si>
  <si>
    <t>'5700 Park Heights Ave., Baltimore, MD',</t>
  </si>
  <si>
    <t>'6900 Park Hgts. Ave., Baltimore, MD',</t>
  </si>
  <si>
    <t>'6100 Cross Country Blvd., Baltimore, MD',</t>
  </si>
  <si>
    <t>'2700 Glen Ave., Baltimore, MD',</t>
  </si>
  <si>
    <t>'3801 Fallstaff Rd., Baltimore, MD',</t>
  </si>
  <si>
    <t>'5545 Kennison Ave., Baltimore, MD',</t>
  </si>
  <si>
    <t>'3501 Hillsdale Rd., Baltimore, MD',</t>
  </si>
  <si>
    <t>'4801 Liberty Heights Ave. , Baltimore, MD',</t>
  </si>
  <si>
    <t>'5025 Dickey Hill Rd., Baltimore, MD',</t>
  </si>
  <si>
    <t>'600 Cooks Lane, Baltimore, MD',</t>
  </si>
  <si>
    <t>'605 Dryden Dr., Baltimore, MD',</t>
  </si>
  <si>
    <t>'501 Athol Ave., Baltimore, MD',</t>
  </si>
  <si>
    <t>'201 North Bend Rd, Baltimore, MD',</t>
  </si>
  <si>
    <t>'7 Wolfe Street, Baltimore, MD',</t>
  </si>
  <si>
    <t>'362 Folcroft Street, Baltimore, MD',</t>
  </si>
  <si>
    <t>'621 N. Eden St. , Baltimore, MD',</t>
  </si>
  <si>
    <t>'3000 E Madison St, Baltimore, MD',</t>
  </si>
  <si>
    <t>'3400 Norman Ave, Baltimore, MD',</t>
  </si>
  <si>
    <t>'3500 Hillen Rd., Baltimore, MD',</t>
  </si>
  <si>
    <t>'1300 W 36th St, Baltimore, MD',</t>
  </si>
  <si>
    <t>'2095 Rockrose Ave, Baltimore, MD',</t>
  </si>
  <si>
    <t>'1530 N Bentalou St, Baltimore, MD',</t>
  </si>
  <si>
    <t>'5217 Denmore Ave., Baltimore, MD',</t>
  </si>
  <si>
    <t>'2503 Violet Ave, Baltimore, MD',</t>
  </si>
  <si>
    <t>'1400 Orleans St, Baltimore, MD',</t>
  </si>
  <si>
    <t>'1601 Baker St, Baltimore, MD',</t>
  </si>
  <si>
    <t>'701 S Charles St, Baltimore, MD',</t>
  </si>
  <si>
    <t>'1044 Leadenhall St., Baltimore, MD',</t>
  </si>
  <si>
    <t>'520 S. Ponca St, Baltimore, MD',</t>
  </si>
  <si>
    <t>'1001 South Potomac Street, Baltimore, MD',</t>
  </si>
  <si>
    <t>'6042 Barstow Road,, Baltimore, MD',</t>
  </si>
  <si>
    <t>'2500 E. Northern Parkway, Baltimore, MD',</t>
  </si>
  <si>
    <t>'1919 N Broadway, Baltimore, MD',</t>
  </si>
  <si>
    <t>{</t>
  </si>
  <si>
    <t>:</t>
  </si>
  <si>
    <t>}</t>
  </si>
  <si>
    <t>600 Cooks Lane, Baltimore, MD'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</si>
</sst>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0" fontId="0" fillId="0" borderId="0" xfId="0" applyNumberFormat="1"/>
    <xf numFmtId="0" fontId="0" fillId="0" borderId="0" xfId="0" quotePrefix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0"/>
  <sheetViews>
    <sheetView topLeftCell="A112" workbookViewId="0">
      <selection activeCell="A129" sqref="A129"/>
    </sheetView>
  </sheetViews>
  <sheetFormatPr baseColWidth="10" defaultRowHeight="15" x14ac:dyDescent="0"/>
  <cols>
    <col min="1" max="1" width="48.6640625" bestFit="1" customWidth="1"/>
  </cols>
  <sheetData>
    <row r="1" spans="1:5">
      <c r="A1" t="s">
        <v>0</v>
      </c>
      <c r="B1">
        <v>983</v>
      </c>
      <c r="C1">
        <v>143</v>
      </c>
      <c r="D1" s="1">
        <v>0.14549999999999999</v>
      </c>
      <c r="E1">
        <v>2011</v>
      </c>
    </row>
    <row r="2" spans="1:5">
      <c r="A2" t="s">
        <v>1</v>
      </c>
      <c r="B2">
        <v>1326</v>
      </c>
      <c r="C2">
        <v>246</v>
      </c>
      <c r="D2" s="1">
        <v>0.1855</v>
      </c>
      <c r="E2">
        <v>2011</v>
      </c>
    </row>
    <row r="3" spans="1:5">
      <c r="A3" t="s">
        <v>0</v>
      </c>
      <c r="B3">
        <v>1161</v>
      </c>
      <c r="C3">
        <v>139</v>
      </c>
      <c r="D3" s="1">
        <v>0.1197</v>
      </c>
      <c r="E3">
        <v>2011</v>
      </c>
    </row>
    <row r="4" spans="1:5">
      <c r="A4" t="s">
        <v>2</v>
      </c>
      <c r="B4">
        <v>1708</v>
      </c>
      <c r="C4">
        <v>193</v>
      </c>
      <c r="D4" s="1">
        <v>0.113</v>
      </c>
      <c r="E4">
        <v>2011</v>
      </c>
    </row>
    <row r="5" spans="1:5" ht="15" customHeight="1">
      <c r="A5" t="s">
        <v>3</v>
      </c>
      <c r="B5">
        <v>2210</v>
      </c>
      <c r="C5">
        <v>311</v>
      </c>
      <c r="D5" s="1">
        <v>0.14069999999999999</v>
      </c>
      <c r="E5">
        <v>2011</v>
      </c>
    </row>
    <row r="6" spans="1:5">
      <c r="A6" t="s">
        <v>4</v>
      </c>
      <c r="B6">
        <v>710</v>
      </c>
      <c r="C6">
        <v>114</v>
      </c>
      <c r="D6" s="1">
        <v>0.16059999999999999</v>
      </c>
      <c r="E6">
        <v>2011</v>
      </c>
    </row>
    <row r="7" spans="1:5">
      <c r="A7" t="s">
        <v>4</v>
      </c>
      <c r="B7">
        <v>1160</v>
      </c>
      <c r="C7">
        <v>196</v>
      </c>
      <c r="D7" s="1">
        <v>0.16900000000000001</v>
      </c>
      <c r="E7">
        <v>2011</v>
      </c>
    </row>
    <row r="8" spans="1:5">
      <c r="A8" t="s">
        <v>5</v>
      </c>
      <c r="B8">
        <v>1495</v>
      </c>
      <c r="C8">
        <v>265</v>
      </c>
      <c r="D8" s="1">
        <v>0.17730000000000001</v>
      </c>
      <c r="E8">
        <v>2011</v>
      </c>
    </row>
    <row r="9" spans="1:5">
      <c r="A9" t="s">
        <v>6</v>
      </c>
      <c r="B9">
        <v>1151</v>
      </c>
      <c r="C9">
        <v>191</v>
      </c>
      <c r="D9" s="1">
        <v>0.16589999999999999</v>
      </c>
      <c r="E9">
        <v>2011</v>
      </c>
    </row>
    <row r="10" spans="1:5">
      <c r="A10" t="s">
        <v>6</v>
      </c>
      <c r="B10">
        <v>486</v>
      </c>
      <c r="C10">
        <v>66</v>
      </c>
      <c r="D10" s="1">
        <v>0.1358</v>
      </c>
      <c r="E10">
        <v>2011</v>
      </c>
    </row>
    <row r="11" spans="1:5">
      <c r="A11" t="s">
        <v>7</v>
      </c>
      <c r="B11">
        <v>1131</v>
      </c>
      <c r="C11">
        <v>183</v>
      </c>
      <c r="D11" s="1">
        <v>0.1618</v>
      </c>
      <c r="E11">
        <v>2011</v>
      </c>
    </row>
    <row r="12" spans="1:5">
      <c r="A12" t="s">
        <v>8</v>
      </c>
      <c r="B12">
        <v>905</v>
      </c>
      <c r="C12">
        <v>89</v>
      </c>
      <c r="D12" s="1">
        <v>9.8299999999999998E-2</v>
      </c>
      <c r="E12">
        <v>2011</v>
      </c>
    </row>
    <row r="13" spans="1:5">
      <c r="A13" t="s">
        <v>9</v>
      </c>
      <c r="B13">
        <v>1113</v>
      </c>
      <c r="C13">
        <v>66</v>
      </c>
      <c r="D13" s="1">
        <v>5.9299999999999999E-2</v>
      </c>
      <c r="E13">
        <v>2011</v>
      </c>
    </row>
    <row r="14" spans="1:5">
      <c r="A14" t="s">
        <v>10</v>
      </c>
      <c r="B14">
        <v>441</v>
      </c>
      <c r="C14">
        <v>90</v>
      </c>
      <c r="D14" s="1">
        <v>0.2041</v>
      </c>
      <c r="E14">
        <v>2011</v>
      </c>
    </row>
    <row r="15" spans="1:5">
      <c r="A15" t="s">
        <v>11</v>
      </c>
      <c r="B15">
        <v>1288</v>
      </c>
      <c r="C15">
        <v>210</v>
      </c>
      <c r="D15" s="1">
        <v>0.16300000000000001</v>
      </c>
      <c r="E15">
        <v>2011</v>
      </c>
    </row>
    <row r="16" spans="1:5">
      <c r="A16" t="s">
        <v>12</v>
      </c>
      <c r="B16">
        <v>293</v>
      </c>
      <c r="C16">
        <v>52</v>
      </c>
      <c r="D16" s="1">
        <v>0.17749999999999999</v>
      </c>
      <c r="E16">
        <v>2011</v>
      </c>
    </row>
    <row r="17" spans="1:5">
      <c r="A17" t="s">
        <v>13</v>
      </c>
      <c r="B17">
        <v>1109</v>
      </c>
      <c r="C17">
        <v>163</v>
      </c>
      <c r="D17" s="1">
        <v>0.14699999999999999</v>
      </c>
      <c r="E17">
        <v>2011</v>
      </c>
    </row>
    <row r="18" spans="1:5">
      <c r="A18" t="s">
        <v>14</v>
      </c>
      <c r="B18">
        <v>511</v>
      </c>
      <c r="C18">
        <v>80</v>
      </c>
      <c r="D18" s="1">
        <v>0.15659999999999999</v>
      </c>
      <c r="E18">
        <v>2011</v>
      </c>
    </row>
    <row r="19" spans="1:5">
      <c r="A19" t="s">
        <v>14</v>
      </c>
      <c r="B19">
        <v>404</v>
      </c>
      <c r="C19">
        <v>94</v>
      </c>
      <c r="D19" s="1">
        <v>0.23269999999999999</v>
      </c>
      <c r="E19">
        <v>2011</v>
      </c>
    </row>
    <row r="20" spans="1:5">
      <c r="A20" t="s">
        <v>14</v>
      </c>
      <c r="B20">
        <v>751</v>
      </c>
      <c r="C20">
        <v>180</v>
      </c>
      <c r="D20" s="1">
        <v>0.2397</v>
      </c>
      <c r="E20">
        <v>2011</v>
      </c>
    </row>
    <row r="21" spans="1:5">
      <c r="A21" t="s">
        <v>13</v>
      </c>
      <c r="B21">
        <v>1754</v>
      </c>
      <c r="C21">
        <v>297</v>
      </c>
      <c r="D21" s="1">
        <v>0.16930000000000001</v>
      </c>
      <c r="E21">
        <v>2011</v>
      </c>
    </row>
    <row r="22" spans="1:5">
      <c r="A22" t="s">
        <v>15</v>
      </c>
      <c r="B22">
        <v>806</v>
      </c>
      <c r="C22">
        <v>143</v>
      </c>
      <c r="D22" s="1">
        <v>0.1774</v>
      </c>
      <c r="E22">
        <v>2011</v>
      </c>
    </row>
    <row r="23" spans="1:5">
      <c r="A23" t="s">
        <v>16</v>
      </c>
      <c r="B23">
        <v>291</v>
      </c>
      <c r="C23">
        <v>30</v>
      </c>
      <c r="D23" s="1">
        <v>0.1031</v>
      </c>
      <c r="E23">
        <v>2011</v>
      </c>
    </row>
    <row r="24" spans="1:5">
      <c r="A24" t="s">
        <v>16</v>
      </c>
      <c r="B24">
        <v>1833</v>
      </c>
      <c r="C24">
        <v>313</v>
      </c>
      <c r="D24" s="1">
        <v>0.17080000000000001</v>
      </c>
      <c r="E24">
        <v>2011</v>
      </c>
    </row>
    <row r="25" spans="1:5">
      <c r="A25" t="s">
        <v>17</v>
      </c>
      <c r="B25">
        <v>1838</v>
      </c>
      <c r="C25">
        <v>317</v>
      </c>
      <c r="D25" s="1">
        <v>0.17249999999999999</v>
      </c>
      <c r="E25">
        <v>2011</v>
      </c>
    </row>
    <row r="26" spans="1:5">
      <c r="A26" t="s">
        <v>18</v>
      </c>
      <c r="B26">
        <v>893</v>
      </c>
      <c r="C26">
        <v>284</v>
      </c>
      <c r="D26" s="1">
        <v>0.318</v>
      </c>
      <c r="E26">
        <v>2011</v>
      </c>
    </row>
    <row r="27" spans="1:5">
      <c r="A27" t="s">
        <v>18</v>
      </c>
      <c r="B27">
        <v>1002</v>
      </c>
      <c r="C27">
        <v>212</v>
      </c>
      <c r="D27" s="1">
        <v>0.21160000000000001</v>
      </c>
      <c r="E27">
        <v>2011</v>
      </c>
    </row>
    <row r="28" spans="1:5">
      <c r="A28" t="s">
        <v>19</v>
      </c>
      <c r="B28">
        <v>1500</v>
      </c>
      <c r="C28">
        <v>243</v>
      </c>
      <c r="D28" s="1">
        <v>0.16200000000000001</v>
      </c>
      <c r="E28">
        <v>2011</v>
      </c>
    </row>
    <row r="29" spans="1:5">
      <c r="A29" t="s">
        <v>20</v>
      </c>
      <c r="B29">
        <v>408</v>
      </c>
      <c r="C29">
        <v>67</v>
      </c>
      <c r="D29" s="1">
        <v>0.16420000000000001</v>
      </c>
      <c r="E29">
        <v>2011</v>
      </c>
    </row>
    <row r="30" spans="1:5">
      <c r="A30" t="s">
        <v>20</v>
      </c>
      <c r="B30">
        <v>1583</v>
      </c>
      <c r="C30">
        <v>299</v>
      </c>
      <c r="D30" s="1">
        <v>0.18890000000000001</v>
      </c>
      <c r="E30">
        <v>2011</v>
      </c>
    </row>
    <row r="31" spans="1:5">
      <c r="A31" t="s">
        <v>21</v>
      </c>
      <c r="B31">
        <v>1673</v>
      </c>
      <c r="C31">
        <v>327</v>
      </c>
      <c r="D31" s="1">
        <v>0.19550000000000001</v>
      </c>
      <c r="E31">
        <v>2011</v>
      </c>
    </row>
    <row r="32" spans="1:5">
      <c r="A32" t="s">
        <v>21</v>
      </c>
      <c r="B32">
        <v>410</v>
      </c>
      <c r="C32">
        <v>76</v>
      </c>
      <c r="D32" s="1">
        <v>0.18540000000000001</v>
      </c>
      <c r="E32">
        <v>2011</v>
      </c>
    </row>
    <row r="33" spans="1:5">
      <c r="A33" t="s">
        <v>22</v>
      </c>
      <c r="B33">
        <v>693</v>
      </c>
      <c r="C33">
        <v>122</v>
      </c>
      <c r="D33" s="1">
        <v>0.17599999999999999</v>
      </c>
      <c r="E33">
        <v>2011</v>
      </c>
    </row>
    <row r="34" spans="1:5">
      <c r="A34" t="s">
        <v>23</v>
      </c>
      <c r="B34">
        <v>922</v>
      </c>
      <c r="C34">
        <v>160</v>
      </c>
      <c r="D34" s="1">
        <v>0.17349999999999999</v>
      </c>
      <c r="E34">
        <v>2011</v>
      </c>
    </row>
    <row r="35" spans="1:5">
      <c r="A35" t="s">
        <v>24</v>
      </c>
      <c r="B35">
        <v>2925</v>
      </c>
      <c r="C35">
        <v>757</v>
      </c>
      <c r="D35" s="1">
        <v>0.25879999999999997</v>
      </c>
      <c r="E35">
        <v>2011</v>
      </c>
    </row>
    <row r="36" spans="1:5">
      <c r="A36" t="s">
        <v>25</v>
      </c>
      <c r="B36">
        <v>474</v>
      </c>
      <c r="C36">
        <v>102</v>
      </c>
      <c r="D36" s="1">
        <v>0.2152</v>
      </c>
      <c r="E36">
        <v>2011</v>
      </c>
    </row>
    <row r="37" spans="1:5">
      <c r="A37" t="s">
        <v>26</v>
      </c>
      <c r="B37">
        <v>523</v>
      </c>
      <c r="C37">
        <v>91</v>
      </c>
      <c r="D37" s="1">
        <v>0.17399999999999999</v>
      </c>
      <c r="E37">
        <v>2011</v>
      </c>
    </row>
    <row r="38" spans="1:5">
      <c r="A38" t="s">
        <v>27</v>
      </c>
      <c r="B38">
        <v>701</v>
      </c>
      <c r="C38">
        <v>164</v>
      </c>
      <c r="D38" s="1">
        <v>0.23400000000000001</v>
      </c>
      <c r="E38">
        <v>2011</v>
      </c>
    </row>
    <row r="39" spans="1:5">
      <c r="A39" t="s">
        <v>28</v>
      </c>
      <c r="B39">
        <v>1183</v>
      </c>
      <c r="C39">
        <v>258</v>
      </c>
      <c r="D39" s="1">
        <v>0.21809999999999999</v>
      </c>
      <c r="E39">
        <v>2011</v>
      </c>
    </row>
    <row r="40" spans="1:5">
      <c r="A40" t="s">
        <v>28</v>
      </c>
      <c r="B40">
        <v>1623</v>
      </c>
      <c r="C40">
        <v>439</v>
      </c>
      <c r="D40" s="1">
        <v>0.27050000000000002</v>
      </c>
      <c r="E40">
        <v>2011</v>
      </c>
    </row>
    <row r="41" spans="1:5">
      <c r="A41" t="s">
        <v>29</v>
      </c>
      <c r="B41">
        <v>1393</v>
      </c>
      <c r="C41">
        <v>330</v>
      </c>
      <c r="D41" s="1">
        <v>0.2369</v>
      </c>
      <c r="E41">
        <v>2011</v>
      </c>
    </row>
    <row r="42" spans="1:5">
      <c r="A42" t="s">
        <v>29</v>
      </c>
      <c r="B42">
        <v>1683</v>
      </c>
      <c r="C42">
        <v>443</v>
      </c>
      <c r="D42" s="1">
        <v>0.26319999999999999</v>
      </c>
      <c r="E42">
        <v>2011</v>
      </c>
    </row>
    <row r="43" spans="1:5">
      <c r="A43" t="s">
        <v>30</v>
      </c>
      <c r="B43">
        <v>1518</v>
      </c>
      <c r="C43">
        <v>336</v>
      </c>
      <c r="D43" s="1">
        <v>0.2213</v>
      </c>
      <c r="E43">
        <v>2011</v>
      </c>
    </row>
    <row r="44" spans="1:5">
      <c r="A44" t="s">
        <v>31</v>
      </c>
      <c r="B44">
        <v>1336</v>
      </c>
      <c r="C44">
        <v>201</v>
      </c>
      <c r="D44" s="1">
        <v>0.15040000000000001</v>
      </c>
      <c r="E44">
        <v>2011</v>
      </c>
    </row>
    <row r="45" spans="1:5">
      <c r="A45" t="s">
        <v>32</v>
      </c>
      <c r="B45">
        <v>723</v>
      </c>
      <c r="C45">
        <v>145</v>
      </c>
      <c r="D45" s="1">
        <v>0.2006</v>
      </c>
      <c r="E45">
        <v>2011</v>
      </c>
    </row>
    <row r="46" spans="1:5">
      <c r="A46" t="s">
        <v>33</v>
      </c>
      <c r="B46">
        <v>993</v>
      </c>
      <c r="C46">
        <v>214</v>
      </c>
      <c r="D46" s="1">
        <v>0.2155</v>
      </c>
      <c r="E46">
        <v>2011</v>
      </c>
    </row>
    <row r="47" spans="1:5">
      <c r="A47" t="s">
        <v>32</v>
      </c>
      <c r="B47">
        <v>294</v>
      </c>
      <c r="C47">
        <v>25</v>
      </c>
      <c r="D47" s="1">
        <v>8.5000000000000006E-2</v>
      </c>
      <c r="E47">
        <v>2011</v>
      </c>
    </row>
    <row r="48" spans="1:5">
      <c r="A48" t="s">
        <v>31</v>
      </c>
      <c r="B48">
        <v>1280</v>
      </c>
      <c r="C48">
        <v>266</v>
      </c>
      <c r="D48" s="1">
        <v>0.20780000000000001</v>
      </c>
      <c r="E48">
        <v>2011</v>
      </c>
    </row>
    <row r="49" spans="1:5">
      <c r="A49" t="s">
        <v>34</v>
      </c>
      <c r="B49">
        <v>773</v>
      </c>
      <c r="C49">
        <v>158</v>
      </c>
      <c r="D49" s="1">
        <v>0.2044</v>
      </c>
      <c r="E49">
        <v>2011</v>
      </c>
    </row>
    <row r="50" spans="1:5">
      <c r="A50" t="s">
        <v>34</v>
      </c>
      <c r="B50">
        <v>1254</v>
      </c>
      <c r="C50">
        <v>235</v>
      </c>
      <c r="D50" s="1">
        <v>0.18740000000000001</v>
      </c>
      <c r="E50">
        <v>2011</v>
      </c>
    </row>
    <row r="51" spans="1:5">
      <c r="A51" t="s">
        <v>35</v>
      </c>
      <c r="B51">
        <v>1610</v>
      </c>
      <c r="C51">
        <v>325</v>
      </c>
      <c r="D51" s="1">
        <v>0.2019</v>
      </c>
      <c r="E51">
        <v>2011</v>
      </c>
    </row>
    <row r="52" spans="1:5">
      <c r="A52" t="s">
        <v>36</v>
      </c>
      <c r="B52">
        <v>957</v>
      </c>
      <c r="C52">
        <v>231</v>
      </c>
      <c r="D52" s="1">
        <v>0.2414</v>
      </c>
      <c r="E52">
        <v>2011</v>
      </c>
    </row>
    <row r="53" spans="1:5">
      <c r="A53" t="s">
        <v>37</v>
      </c>
      <c r="B53">
        <v>1096</v>
      </c>
      <c r="C53">
        <v>298</v>
      </c>
      <c r="D53" s="1">
        <v>0.27189999999999998</v>
      </c>
      <c r="E53">
        <v>2011</v>
      </c>
    </row>
    <row r="54" spans="1:5">
      <c r="A54" t="s">
        <v>38</v>
      </c>
      <c r="B54">
        <v>529</v>
      </c>
      <c r="C54">
        <v>65</v>
      </c>
      <c r="D54" s="1">
        <v>0.1229</v>
      </c>
      <c r="E54">
        <v>2011</v>
      </c>
    </row>
    <row r="55" spans="1:5">
      <c r="A55" t="s">
        <v>36</v>
      </c>
      <c r="B55">
        <v>599</v>
      </c>
      <c r="C55">
        <v>119</v>
      </c>
      <c r="D55" s="1">
        <v>0.19869999999999999</v>
      </c>
      <c r="E55">
        <v>2011</v>
      </c>
    </row>
    <row r="56" spans="1:5">
      <c r="A56" t="s">
        <v>39</v>
      </c>
      <c r="B56">
        <v>1018</v>
      </c>
      <c r="C56">
        <v>225</v>
      </c>
      <c r="D56" s="1">
        <v>0.221</v>
      </c>
      <c r="E56">
        <v>2011</v>
      </c>
    </row>
    <row r="57" spans="1:5">
      <c r="A57" t="s">
        <v>39</v>
      </c>
      <c r="B57">
        <v>372</v>
      </c>
      <c r="C57">
        <v>96</v>
      </c>
      <c r="D57" s="1">
        <v>0.2581</v>
      </c>
      <c r="E57">
        <v>2011</v>
      </c>
    </row>
    <row r="58" spans="1:5">
      <c r="A58" t="s">
        <v>40</v>
      </c>
      <c r="B58">
        <v>1060</v>
      </c>
      <c r="C58">
        <v>309</v>
      </c>
      <c r="D58" s="1">
        <v>0.29149999999999998</v>
      </c>
      <c r="E58">
        <v>2011</v>
      </c>
    </row>
    <row r="59" spans="1:5">
      <c r="A59" t="s">
        <v>41</v>
      </c>
      <c r="B59">
        <v>799</v>
      </c>
      <c r="C59">
        <v>124</v>
      </c>
      <c r="D59" s="1">
        <v>0.1552</v>
      </c>
      <c r="E59">
        <v>2011</v>
      </c>
    </row>
    <row r="60" spans="1:5">
      <c r="A60" t="s">
        <v>39</v>
      </c>
      <c r="B60">
        <v>402</v>
      </c>
      <c r="C60">
        <v>65</v>
      </c>
      <c r="D60" s="1">
        <v>0.16170000000000001</v>
      </c>
      <c r="E60">
        <v>2011</v>
      </c>
    </row>
    <row r="61" spans="1:5">
      <c r="A61" t="s">
        <v>42</v>
      </c>
      <c r="B61">
        <v>1530</v>
      </c>
      <c r="C61">
        <v>272</v>
      </c>
      <c r="D61" s="1">
        <v>0.17780000000000001</v>
      </c>
      <c r="E61">
        <v>2011</v>
      </c>
    </row>
    <row r="62" spans="1:5">
      <c r="A62" t="s">
        <v>43</v>
      </c>
      <c r="B62">
        <v>928</v>
      </c>
      <c r="C62">
        <v>224</v>
      </c>
      <c r="D62" s="1">
        <v>0.2414</v>
      </c>
      <c r="E62">
        <v>2011</v>
      </c>
    </row>
    <row r="63" spans="1:5">
      <c r="A63" t="s">
        <v>44</v>
      </c>
      <c r="B63">
        <v>1190</v>
      </c>
      <c r="C63">
        <v>371</v>
      </c>
      <c r="D63" s="1">
        <v>0.31180000000000002</v>
      </c>
      <c r="E63">
        <v>2011</v>
      </c>
    </row>
    <row r="64" spans="1:5">
      <c r="A64" t="s">
        <v>44</v>
      </c>
      <c r="B64">
        <v>1199</v>
      </c>
      <c r="C64">
        <v>312</v>
      </c>
      <c r="D64" s="1">
        <v>0.26019999999999999</v>
      </c>
      <c r="E64">
        <v>2011</v>
      </c>
    </row>
    <row r="65" spans="1:5">
      <c r="A65" t="s">
        <v>45</v>
      </c>
      <c r="B65">
        <v>463</v>
      </c>
      <c r="C65">
        <v>85</v>
      </c>
      <c r="D65" s="1">
        <v>0.18360000000000001</v>
      </c>
      <c r="E65">
        <v>2011</v>
      </c>
    </row>
    <row r="66" spans="1:5">
      <c r="A66" t="s">
        <v>46</v>
      </c>
      <c r="B66">
        <v>880</v>
      </c>
      <c r="C66">
        <v>184</v>
      </c>
      <c r="D66" s="1">
        <v>0.20910000000000001</v>
      </c>
      <c r="E66">
        <v>2011</v>
      </c>
    </row>
    <row r="67" spans="1:5">
      <c r="A67" t="s">
        <v>46</v>
      </c>
      <c r="B67">
        <v>822</v>
      </c>
      <c r="C67">
        <v>178</v>
      </c>
      <c r="D67" s="1">
        <v>0.2165</v>
      </c>
      <c r="E67">
        <v>2011</v>
      </c>
    </row>
    <row r="68" spans="1:5">
      <c r="A68" t="s">
        <v>47</v>
      </c>
      <c r="B68">
        <v>626</v>
      </c>
      <c r="C68">
        <v>115</v>
      </c>
      <c r="D68" s="1">
        <v>0.1837</v>
      </c>
      <c r="E68">
        <v>2011</v>
      </c>
    </row>
    <row r="69" spans="1:5">
      <c r="A69" t="s">
        <v>47</v>
      </c>
      <c r="B69">
        <v>1070</v>
      </c>
      <c r="C69">
        <v>258</v>
      </c>
      <c r="D69" s="1">
        <v>0.24110000000000001</v>
      </c>
      <c r="E69">
        <v>2011</v>
      </c>
    </row>
    <row r="70" spans="1:5">
      <c r="A70" t="s">
        <v>48</v>
      </c>
      <c r="B70">
        <v>970</v>
      </c>
      <c r="C70">
        <v>247</v>
      </c>
      <c r="D70" s="1">
        <v>0.25459999999999999</v>
      </c>
      <c r="E70">
        <v>2011</v>
      </c>
    </row>
    <row r="71" spans="1:5">
      <c r="A71" t="s">
        <v>49</v>
      </c>
      <c r="B71">
        <v>1096</v>
      </c>
      <c r="C71">
        <v>228</v>
      </c>
      <c r="D71" s="1">
        <v>0.20799999999999999</v>
      </c>
      <c r="E71">
        <v>2011</v>
      </c>
    </row>
    <row r="72" spans="1:5">
      <c r="A72" t="s">
        <v>50</v>
      </c>
      <c r="B72">
        <v>1208</v>
      </c>
      <c r="C72">
        <v>227</v>
      </c>
      <c r="D72" s="1">
        <v>0.18790000000000001</v>
      </c>
      <c r="E72">
        <v>2011</v>
      </c>
    </row>
    <row r="73" spans="1:5">
      <c r="A73" t="s">
        <v>51</v>
      </c>
      <c r="B73">
        <v>763</v>
      </c>
      <c r="C73">
        <v>180</v>
      </c>
      <c r="D73" s="1">
        <v>0.2359</v>
      </c>
      <c r="E73">
        <v>2011</v>
      </c>
    </row>
    <row r="74" spans="1:5">
      <c r="A74" t="s">
        <v>52</v>
      </c>
      <c r="B74">
        <v>906</v>
      </c>
      <c r="C74">
        <v>172</v>
      </c>
      <c r="D74" s="1">
        <v>0.1898</v>
      </c>
      <c r="E74">
        <v>2011</v>
      </c>
    </row>
    <row r="75" spans="1:5">
      <c r="A75" t="s">
        <v>53</v>
      </c>
      <c r="B75">
        <v>1255</v>
      </c>
      <c r="C75">
        <v>304</v>
      </c>
      <c r="D75" s="1">
        <v>0.2422</v>
      </c>
      <c r="E75">
        <v>2011</v>
      </c>
    </row>
    <row r="76" spans="1:5">
      <c r="A76" t="s">
        <v>54</v>
      </c>
      <c r="B76">
        <v>861</v>
      </c>
      <c r="C76">
        <v>193</v>
      </c>
      <c r="D76" s="1">
        <v>0.22420000000000001</v>
      </c>
      <c r="E76">
        <v>2011</v>
      </c>
    </row>
    <row r="77" spans="1:5">
      <c r="A77" t="s">
        <v>55</v>
      </c>
      <c r="B77">
        <v>1225</v>
      </c>
      <c r="C77">
        <v>273</v>
      </c>
      <c r="D77" s="1">
        <v>0.22289999999999999</v>
      </c>
      <c r="E77">
        <v>2011</v>
      </c>
    </row>
    <row r="78" spans="1:5">
      <c r="A78" t="s">
        <v>56</v>
      </c>
      <c r="B78">
        <v>774</v>
      </c>
      <c r="C78">
        <v>163</v>
      </c>
      <c r="D78" s="1">
        <v>0.21060000000000001</v>
      </c>
      <c r="E78">
        <v>2011</v>
      </c>
    </row>
    <row r="79" spans="1:5">
      <c r="A79" t="s">
        <v>57</v>
      </c>
      <c r="B79">
        <v>587</v>
      </c>
      <c r="C79">
        <v>116</v>
      </c>
      <c r="D79" s="1">
        <v>0.1976</v>
      </c>
      <c r="E79">
        <v>2011</v>
      </c>
    </row>
    <row r="80" spans="1:5">
      <c r="A80" t="s">
        <v>58</v>
      </c>
      <c r="B80">
        <v>578</v>
      </c>
      <c r="C80">
        <v>138</v>
      </c>
      <c r="D80" s="1">
        <v>0.23880000000000001</v>
      </c>
      <c r="E80">
        <v>2011</v>
      </c>
    </row>
    <row r="81" spans="1:5">
      <c r="A81" t="s">
        <v>59</v>
      </c>
      <c r="B81">
        <v>1231</v>
      </c>
      <c r="C81">
        <v>261</v>
      </c>
      <c r="D81" s="1">
        <v>0.21199999999999999</v>
      </c>
      <c r="E81">
        <v>2011</v>
      </c>
    </row>
    <row r="82" spans="1:5">
      <c r="A82" t="s">
        <v>60</v>
      </c>
      <c r="B82">
        <v>1374</v>
      </c>
      <c r="C82">
        <v>356</v>
      </c>
      <c r="D82" s="1">
        <v>0.2591</v>
      </c>
      <c r="E82">
        <v>2011</v>
      </c>
    </row>
    <row r="83" spans="1:5">
      <c r="A83" t="s">
        <v>61</v>
      </c>
      <c r="B83">
        <v>819</v>
      </c>
      <c r="C83">
        <v>218</v>
      </c>
      <c r="D83" s="1">
        <v>0.26619999999999999</v>
      </c>
      <c r="E83">
        <v>2011</v>
      </c>
    </row>
    <row r="84" spans="1:5">
      <c r="A84" t="s">
        <v>62</v>
      </c>
      <c r="B84">
        <v>1336</v>
      </c>
      <c r="C84">
        <v>350</v>
      </c>
      <c r="D84" s="1">
        <v>0.26200000000000001</v>
      </c>
      <c r="E84">
        <v>2011</v>
      </c>
    </row>
    <row r="85" spans="1:5">
      <c r="A85" t="s">
        <v>63</v>
      </c>
      <c r="B85">
        <v>1391</v>
      </c>
      <c r="C85">
        <v>290</v>
      </c>
      <c r="D85" s="1">
        <v>0.20849999999999999</v>
      </c>
      <c r="E85">
        <v>2011</v>
      </c>
    </row>
    <row r="86" spans="1:5">
      <c r="A86" t="s">
        <v>63</v>
      </c>
      <c r="B86">
        <v>788</v>
      </c>
      <c r="C86">
        <v>192</v>
      </c>
      <c r="D86" s="1">
        <v>0.2437</v>
      </c>
      <c r="E86">
        <v>2011</v>
      </c>
    </row>
    <row r="87" spans="1:5">
      <c r="A87" t="s">
        <v>64</v>
      </c>
      <c r="B87">
        <v>514</v>
      </c>
      <c r="C87">
        <v>147</v>
      </c>
      <c r="D87" s="1">
        <v>0.28599999999999998</v>
      </c>
      <c r="E87">
        <v>2011</v>
      </c>
    </row>
    <row r="88" spans="1:5">
      <c r="A88" t="s">
        <v>64</v>
      </c>
      <c r="B88">
        <v>1061</v>
      </c>
      <c r="C88">
        <v>254</v>
      </c>
      <c r="D88" s="1">
        <v>0.2394</v>
      </c>
      <c r="E88">
        <v>2011</v>
      </c>
    </row>
    <row r="89" spans="1:5">
      <c r="A89" t="s">
        <v>65</v>
      </c>
      <c r="B89">
        <v>720</v>
      </c>
      <c r="C89">
        <v>109</v>
      </c>
      <c r="D89" s="1">
        <v>0.15140000000000001</v>
      </c>
      <c r="E89">
        <v>2011</v>
      </c>
    </row>
    <row r="90" spans="1:5">
      <c r="A90" t="s">
        <v>66</v>
      </c>
      <c r="B90">
        <v>1701</v>
      </c>
      <c r="C90">
        <v>341</v>
      </c>
      <c r="D90" s="1">
        <v>0.20050000000000001</v>
      </c>
      <c r="E90">
        <v>2011</v>
      </c>
    </row>
    <row r="91" spans="1:5">
      <c r="A91" t="s">
        <v>67</v>
      </c>
      <c r="B91">
        <v>389</v>
      </c>
      <c r="C91">
        <v>83</v>
      </c>
      <c r="D91" s="1">
        <v>0.21340000000000001</v>
      </c>
      <c r="E91">
        <v>2011</v>
      </c>
    </row>
    <row r="92" spans="1:5">
      <c r="A92" t="s">
        <v>68</v>
      </c>
      <c r="B92">
        <v>1298</v>
      </c>
      <c r="C92">
        <v>295</v>
      </c>
      <c r="D92" s="1">
        <v>0.2273</v>
      </c>
      <c r="E92">
        <v>2011</v>
      </c>
    </row>
    <row r="93" spans="1:5">
      <c r="A93" t="s">
        <v>69</v>
      </c>
      <c r="B93">
        <v>721</v>
      </c>
      <c r="C93">
        <v>160</v>
      </c>
      <c r="D93" s="1">
        <v>0.22189999999999999</v>
      </c>
      <c r="E93">
        <v>2011</v>
      </c>
    </row>
    <row r="94" spans="1:5">
      <c r="A94" t="s">
        <v>70</v>
      </c>
      <c r="B94">
        <v>2062</v>
      </c>
      <c r="C94">
        <v>507</v>
      </c>
      <c r="D94" s="1">
        <v>0.24590000000000001</v>
      </c>
      <c r="E94">
        <v>2011</v>
      </c>
    </row>
    <row r="95" spans="1:5">
      <c r="A95" t="s">
        <v>71</v>
      </c>
      <c r="B95">
        <v>633</v>
      </c>
      <c r="C95">
        <v>185</v>
      </c>
      <c r="D95" s="1">
        <v>0.2923</v>
      </c>
      <c r="E95">
        <v>2011</v>
      </c>
    </row>
    <row r="96" spans="1:5">
      <c r="A96" t="s">
        <v>71</v>
      </c>
      <c r="B96">
        <v>1085</v>
      </c>
      <c r="C96">
        <v>336</v>
      </c>
      <c r="D96" s="1">
        <v>0.30969999999999998</v>
      </c>
      <c r="E96">
        <v>2011</v>
      </c>
    </row>
    <row r="97" spans="1:5">
      <c r="A97" t="s">
        <v>72</v>
      </c>
      <c r="B97">
        <v>1516</v>
      </c>
      <c r="C97">
        <v>407</v>
      </c>
      <c r="D97" s="1">
        <v>0.26850000000000002</v>
      </c>
      <c r="E97">
        <v>2011</v>
      </c>
    </row>
    <row r="98" spans="1:5">
      <c r="A98" t="s">
        <v>73</v>
      </c>
      <c r="B98">
        <v>1206</v>
      </c>
      <c r="C98">
        <v>283</v>
      </c>
      <c r="D98" s="1">
        <v>0.23469999999999999</v>
      </c>
      <c r="E98">
        <v>2011</v>
      </c>
    </row>
    <row r="99" spans="1:5">
      <c r="A99" t="s">
        <v>74</v>
      </c>
      <c r="B99">
        <v>604</v>
      </c>
      <c r="C99">
        <v>214</v>
      </c>
      <c r="D99" s="1">
        <v>0.3543</v>
      </c>
      <c r="E99">
        <v>2011</v>
      </c>
    </row>
    <row r="100" spans="1:5">
      <c r="A100" t="s">
        <v>75</v>
      </c>
      <c r="B100">
        <v>2217</v>
      </c>
      <c r="C100">
        <v>448</v>
      </c>
      <c r="D100" s="1">
        <v>0.2021</v>
      </c>
      <c r="E100">
        <v>2011</v>
      </c>
    </row>
    <row r="101" spans="1:5">
      <c r="A101" t="s">
        <v>76</v>
      </c>
      <c r="B101">
        <v>1178</v>
      </c>
      <c r="C101">
        <v>330</v>
      </c>
      <c r="D101" s="1">
        <v>0.28010000000000002</v>
      </c>
      <c r="E101">
        <v>2011</v>
      </c>
    </row>
    <row r="102" spans="1:5">
      <c r="A102" t="s">
        <v>77</v>
      </c>
      <c r="B102">
        <v>1091</v>
      </c>
      <c r="C102">
        <v>245</v>
      </c>
      <c r="D102" s="1">
        <v>0.22459999999999999</v>
      </c>
      <c r="E102">
        <v>2011</v>
      </c>
    </row>
    <row r="103" spans="1:5">
      <c r="A103" t="s">
        <v>78</v>
      </c>
      <c r="B103">
        <v>267</v>
      </c>
      <c r="C103">
        <v>59</v>
      </c>
      <c r="D103" s="1">
        <v>0.221</v>
      </c>
      <c r="E103">
        <v>2011</v>
      </c>
    </row>
    <row r="104" spans="1:5">
      <c r="A104" t="s">
        <v>78</v>
      </c>
      <c r="B104">
        <v>649</v>
      </c>
      <c r="C104">
        <v>111</v>
      </c>
      <c r="D104" s="1">
        <v>0.17100000000000001</v>
      </c>
      <c r="E104">
        <v>2011</v>
      </c>
    </row>
    <row r="105" spans="1:5">
      <c r="A105" t="s">
        <v>72</v>
      </c>
      <c r="B105">
        <v>1236</v>
      </c>
      <c r="C105">
        <v>267</v>
      </c>
      <c r="D105" s="1">
        <v>0.216</v>
      </c>
      <c r="E105">
        <v>2011</v>
      </c>
    </row>
    <row r="106" spans="1:5">
      <c r="A106" t="s">
        <v>79</v>
      </c>
      <c r="B106">
        <v>654</v>
      </c>
      <c r="C106">
        <v>117</v>
      </c>
      <c r="D106" s="1">
        <v>0.1789</v>
      </c>
      <c r="E106">
        <v>2011</v>
      </c>
    </row>
    <row r="107" spans="1:5">
      <c r="A107" t="s">
        <v>79</v>
      </c>
      <c r="B107">
        <v>840</v>
      </c>
      <c r="C107">
        <v>178</v>
      </c>
      <c r="D107" s="1">
        <v>0.21190000000000001</v>
      </c>
      <c r="E107">
        <v>2011</v>
      </c>
    </row>
    <row r="108" spans="1:5">
      <c r="A108" t="s">
        <v>80</v>
      </c>
      <c r="B108">
        <v>1553</v>
      </c>
      <c r="C108">
        <v>328</v>
      </c>
      <c r="D108" s="1">
        <v>0.2112</v>
      </c>
      <c r="E108">
        <v>2011</v>
      </c>
    </row>
    <row r="109" spans="1:5">
      <c r="A109" t="s">
        <v>81</v>
      </c>
      <c r="B109">
        <v>1012</v>
      </c>
      <c r="C109">
        <v>137</v>
      </c>
      <c r="D109" s="1">
        <v>0.13539999999999999</v>
      </c>
      <c r="E109">
        <v>2011</v>
      </c>
    </row>
    <row r="110" spans="1:5">
      <c r="A110" t="s">
        <v>82</v>
      </c>
      <c r="B110">
        <v>1378</v>
      </c>
      <c r="C110">
        <v>268</v>
      </c>
      <c r="D110" s="1">
        <v>0.19450000000000001</v>
      </c>
      <c r="E110">
        <v>2011</v>
      </c>
    </row>
    <row r="111" spans="1:5">
      <c r="A111" t="s">
        <v>83</v>
      </c>
      <c r="B111">
        <v>1989</v>
      </c>
      <c r="C111">
        <v>396</v>
      </c>
      <c r="D111" s="1">
        <v>0.1991</v>
      </c>
      <c r="E111">
        <v>2011</v>
      </c>
    </row>
    <row r="112" spans="1:5">
      <c r="A112" t="s">
        <v>58</v>
      </c>
      <c r="B112">
        <v>881</v>
      </c>
      <c r="C112">
        <v>220</v>
      </c>
      <c r="D112" s="1">
        <v>0.24970000000000001</v>
      </c>
      <c r="E112">
        <v>2011</v>
      </c>
    </row>
    <row r="113" spans="1:5">
      <c r="A113" t="s">
        <v>84</v>
      </c>
      <c r="B113">
        <v>1081</v>
      </c>
      <c r="C113">
        <v>259</v>
      </c>
      <c r="D113" s="1">
        <v>0.23960000000000001</v>
      </c>
      <c r="E113">
        <v>2011</v>
      </c>
    </row>
    <row r="114" spans="1:5">
      <c r="A114" t="s">
        <v>85</v>
      </c>
      <c r="B114">
        <v>1470</v>
      </c>
      <c r="C114">
        <v>278</v>
      </c>
      <c r="D114" s="1">
        <v>0.18909999999999999</v>
      </c>
      <c r="E114">
        <v>2011</v>
      </c>
    </row>
    <row r="115" spans="1:5">
      <c r="A115" t="s">
        <v>86</v>
      </c>
      <c r="B115">
        <v>1655</v>
      </c>
      <c r="C115">
        <v>293</v>
      </c>
      <c r="D115" s="1">
        <v>0.17699999999999999</v>
      </c>
      <c r="E115">
        <v>2011</v>
      </c>
    </row>
    <row r="116" spans="1:5">
      <c r="A116" t="s">
        <v>86</v>
      </c>
      <c r="B116">
        <v>733</v>
      </c>
      <c r="C116">
        <v>117</v>
      </c>
      <c r="D116" s="1">
        <v>0.15959999999999999</v>
      </c>
      <c r="E116">
        <v>2011</v>
      </c>
    </row>
    <row r="117" spans="1:5">
      <c r="A117" t="s">
        <v>87</v>
      </c>
      <c r="B117">
        <v>632</v>
      </c>
      <c r="C117">
        <v>127</v>
      </c>
      <c r="D117" s="1">
        <v>0.2009</v>
      </c>
      <c r="E117">
        <v>2011</v>
      </c>
    </row>
    <row r="118" spans="1:5">
      <c r="A118" t="s">
        <v>87</v>
      </c>
      <c r="B118">
        <v>1151</v>
      </c>
      <c r="C118">
        <v>230</v>
      </c>
      <c r="D118" s="1">
        <v>0.19980000000000001</v>
      </c>
      <c r="E118">
        <v>2011</v>
      </c>
    </row>
    <row r="119" spans="1:5">
      <c r="A119" t="s">
        <v>87</v>
      </c>
      <c r="B119">
        <v>756</v>
      </c>
      <c r="C119">
        <v>138</v>
      </c>
      <c r="D119" s="1">
        <v>0.1825</v>
      </c>
      <c r="E119">
        <v>2011</v>
      </c>
    </row>
    <row r="120" spans="1:5">
      <c r="A120" t="s">
        <v>87</v>
      </c>
      <c r="B120">
        <v>630</v>
      </c>
      <c r="C120">
        <v>86</v>
      </c>
      <c r="D120" s="1">
        <v>0.13650000000000001</v>
      </c>
      <c r="E120">
        <v>2011</v>
      </c>
    </row>
    <row r="121" spans="1:5">
      <c r="A121" t="s">
        <v>81</v>
      </c>
      <c r="B121">
        <v>1571</v>
      </c>
      <c r="C121">
        <v>307</v>
      </c>
      <c r="D121" s="1">
        <v>0.19539999999999999</v>
      </c>
      <c r="E121">
        <v>2011</v>
      </c>
    </row>
    <row r="122" spans="1:5">
      <c r="A122" t="s">
        <v>88</v>
      </c>
      <c r="B122">
        <v>1417</v>
      </c>
      <c r="C122">
        <v>306</v>
      </c>
      <c r="D122" s="1">
        <v>0.21590000000000001</v>
      </c>
      <c r="E122">
        <v>2011</v>
      </c>
    </row>
    <row r="123" spans="1:5">
      <c r="A123" t="s">
        <v>89</v>
      </c>
      <c r="B123">
        <v>848</v>
      </c>
      <c r="C123">
        <v>237</v>
      </c>
      <c r="D123" s="1">
        <v>0.27950000000000003</v>
      </c>
      <c r="E123">
        <v>2011</v>
      </c>
    </row>
    <row r="124" spans="1:5">
      <c r="A124" t="s">
        <v>89</v>
      </c>
      <c r="B124">
        <v>1272</v>
      </c>
      <c r="C124">
        <v>281</v>
      </c>
      <c r="D124" s="1">
        <v>0.22090000000000001</v>
      </c>
      <c r="E124">
        <v>2011</v>
      </c>
    </row>
    <row r="125" spans="1:5">
      <c r="A125" t="s">
        <v>90</v>
      </c>
      <c r="B125">
        <v>1409</v>
      </c>
      <c r="C125">
        <v>336</v>
      </c>
      <c r="D125" s="1">
        <v>0.23849999999999999</v>
      </c>
      <c r="E125">
        <v>2011</v>
      </c>
    </row>
    <row r="126" spans="1:5">
      <c r="A126" t="s">
        <v>88</v>
      </c>
      <c r="B126">
        <v>1668</v>
      </c>
      <c r="C126">
        <v>160</v>
      </c>
      <c r="D126" s="1">
        <v>9.5899999999999999E-2</v>
      </c>
      <c r="E126">
        <v>2011</v>
      </c>
    </row>
    <row r="127" spans="1:5">
      <c r="A127" t="s">
        <v>91</v>
      </c>
      <c r="B127">
        <v>607</v>
      </c>
      <c r="C127">
        <v>138</v>
      </c>
      <c r="D127" s="1">
        <v>0.2273</v>
      </c>
      <c r="E127">
        <v>2011</v>
      </c>
    </row>
    <row r="128" spans="1:5">
      <c r="A128" t="s">
        <v>92</v>
      </c>
      <c r="B128">
        <v>1502</v>
      </c>
      <c r="C128">
        <v>326</v>
      </c>
      <c r="D128" s="1">
        <v>0.217</v>
      </c>
      <c r="E128">
        <v>2011</v>
      </c>
    </row>
    <row r="129" spans="1:5">
      <c r="A129" t="s">
        <v>93</v>
      </c>
      <c r="B129">
        <v>1529</v>
      </c>
      <c r="C129">
        <v>317</v>
      </c>
      <c r="D129" s="1">
        <v>0.20730000000000001</v>
      </c>
      <c r="E129">
        <v>2011</v>
      </c>
    </row>
    <row r="130" spans="1:5">
      <c r="A130" t="s">
        <v>94</v>
      </c>
      <c r="B130">
        <v>2592</v>
      </c>
      <c r="C130">
        <v>592</v>
      </c>
      <c r="D130" s="1">
        <v>0.22839999999999999</v>
      </c>
      <c r="E130">
        <v>2011</v>
      </c>
    </row>
    <row r="131" spans="1:5">
      <c r="A131" t="s">
        <v>41</v>
      </c>
      <c r="B131">
        <v>1418</v>
      </c>
      <c r="C131">
        <v>224</v>
      </c>
      <c r="D131" s="1">
        <v>0.158</v>
      </c>
      <c r="E131">
        <v>2011</v>
      </c>
    </row>
    <row r="132" spans="1:5">
      <c r="A132" t="s">
        <v>95</v>
      </c>
      <c r="B132">
        <v>1014</v>
      </c>
      <c r="C132">
        <v>194</v>
      </c>
      <c r="D132" s="1">
        <v>0.1913</v>
      </c>
      <c r="E132">
        <v>2011</v>
      </c>
    </row>
    <row r="133" spans="1:5">
      <c r="A133" t="s">
        <v>96</v>
      </c>
      <c r="B133">
        <v>883</v>
      </c>
      <c r="C133">
        <v>172</v>
      </c>
      <c r="D133" s="1">
        <v>0.1948</v>
      </c>
      <c r="E133">
        <v>2011</v>
      </c>
    </row>
    <row r="134" spans="1:5" ht="15" customHeight="1">
      <c r="A134" t="s">
        <v>97</v>
      </c>
      <c r="B134">
        <v>1280</v>
      </c>
      <c r="C134">
        <v>195</v>
      </c>
      <c r="D134" s="1">
        <v>0.15229999999999999</v>
      </c>
      <c r="E134">
        <v>2011</v>
      </c>
    </row>
    <row r="135" spans="1:5">
      <c r="A135" t="s">
        <v>98</v>
      </c>
      <c r="B135">
        <v>1086</v>
      </c>
      <c r="C135">
        <v>247</v>
      </c>
      <c r="D135" s="1">
        <v>0.22739999999999999</v>
      </c>
      <c r="E135">
        <v>2011</v>
      </c>
    </row>
    <row r="136" spans="1:5">
      <c r="A136" t="s">
        <v>99</v>
      </c>
      <c r="B136">
        <v>1643</v>
      </c>
      <c r="C136">
        <v>241</v>
      </c>
      <c r="D136" s="1">
        <v>0.1467</v>
      </c>
      <c r="E136">
        <v>2011</v>
      </c>
    </row>
    <row r="137" spans="1:5">
      <c r="A137" t="s">
        <v>100</v>
      </c>
      <c r="B137">
        <v>1436</v>
      </c>
      <c r="C137">
        <v>344</v>
      </c>
      <c r="D137" s="1">
        <v>0.23960000000000001</v>
      </c>
      <c r="E137">
        <v>2011</v>
      </c>
    </row>
    <row r="138" spans="1:5">
      <c r="A138" t="s">
        <v>99</v>
      </c>
      <c r="B138">
        <v>591</v>
      </c>
      <c r="C138">
        <v>75</v>
      </c>
      <c r="D138" s="1">
        <v>0.12690000000000001</v>
      </c>
      <c r="E138">
        <v>2011</v>
      </c>
    </row>
    <row r="139" spans="1:5">
      <c r="A139" t="s">
        <v>101</v>
      </c>
      <c r="B139">
        <v>1828</v>
      </c>
      <c r="C139">
        <v>318</v>
      </c>
      <c r="D139" s="1">
        <v>0.17399999999999999</v>
      </c>
      <c r="E139">
        <v>2011</v>
      </c>
    </row>
    <row r="140" spans="1:5">
      <c r="A140" t="s">
        <v>102</v>
      </c>
      <c r="B140">
        <v>208</v>
      </c>
      <c r="C140">
        <v>57</v>
      </c>
      <c r="D140" s="1">
        <v>0.27400000000000002</v>
      </c>
      <c r="E140">
        <v>2011</v>
      </c>
    </row>
    <row r="141" spans="1:5">
      <c r="A141" t="s">
        <v>103</v>
      </c>
      <c r="B141">
        <v>860</v>
      </c>
      <c r="C141">
        <v>191</v>
      </c>
      <c r="D141" s="1">
        <v>0.22209999999999999</v>
      </c>
      <c r="E141">
        <v>2011</v>
      </c>
    </row>
    <row r="142" spans="1:5">
      <c r="A142" t="s">
        <v>104</v>
      </c>
      <c r="B142">
        <v>2796</v>
      </c>
      <c r="C142">
        <v>569</v>
      </c>
      <c r="D142" s="1">
        <v>0.20349999999999999</v>
      </c>
      <c r="E142">
        <v>2011</v>
      </c>
    </row>
    <row r="143" spans="1:5">
      <c r="A143" t="s">
        <v>105</v>
      </c>
      <c r="B143">
        <v>1853</v>
      </c>
      <c r="C143">
        <v>367</v>
      </c>
      <c r="D143" s="1">
        <v>0.1981</v>
      </c>
      <c r="E143">
        <v>2011</v>
      </c>
    </row>
    <row r="144" spans="1:5">
      <c r="A144" t="s">
        <v>105</v>
      </c>
      <c r="B144">
        <v>520</v>
      </c>
      <c r="C144">
        <v>78</v>
      </c>
      <c r="D144" s="1">
        <v>0.15</v>
      </c>
      <c r="E144">
        <v>2011</v>
      </c>
    </row>
    <row r="145" spans="1:5">
      <c r="A145" t="s">
        <v>106</v>
      </c>
      <c r="B145">
        <v>434</v>
      </c>
      <c r="C145">
        <v>60</v>
      </c>
      <c r="D145" s="1">
        <v>0.13819999999999999</v>
      </c>
      <c r="E145">
        <v>2011</v>
      </c>
    </row>
    <row r="146" spans="1:5">
      <c r="A146" t="s">
        <v>101</v>
      </c>
      <c r="B146">
        <v>347</v>
      </c>
      <c r="C146">
        <v>45</v>
      </c>
      <c r="D146" s="1">
        <v>0.12970000000000001</v>
      </c>
      <c r="E146">
        <v>2011</v>
      </c>
    </row>
    <row r="147" spans="1:5">
      <c r="A147" t="s">
        <v>107</v>
      </c>
      <c r="B147">
        <v>1215</v>
      </c>
      <c r="C147">
        <v>156</v>
      </c>
      <c r="D147" s="1">
        <v>0.12839999999999999</v>
      </c>
      <c r="E147">
        <v>2011</v>
      </c>
    </row>
    <row r="148" spans="1:5">
      <c r="A148" t="s">
        <v>108</v>
      </c>
      <c r="B148">
        <v>617</v>
      </c>
      <c r="C148">
        <v>81</v>
      </c>
      <c r="D148" s="1">
        <v>0.1313</v>
      </c>
      <c r="E148">
        <v>2011</v>
      </c>
    </row>
    <row r="149" spans="1:5">
      <c r="A149" t="s">
        <v>108</v>
      </c>
      <c r="B149">
        <v>982</v>
      </c>
      <c r="C149">
        <v>216</v>
      </c>
      <c r="D149" s="1">
        <v>0.22</v>
      </c>
      <c r="E149">
        <v>2011</v>
      </c>
    </row>
    <row r="150" spans="1:5">
      <c r="A150" t="s">
        <v>109</v>
      </c>
      <c r="B150">
        <v>1150</v>
      </c>
      <c r="C150">
        <v>216</v>
      </c>
      <c r="D150" s="1">
        <v>0.18779999999999999</v>
      </c>
      <c r="E150">
        <v>2011</v>
      </c>
    </row>
    <row r="151" spans="1:5">
      <c r="A151" t="s">
        <v>108</v>
      </c>
      <c r="B151">
        <v>340</v>
      </c>
      <c r="C151">
        <v>62</v>
      </c>
      <c r="D151" s="1">
        <v>0.18240000000000001</v>
      </c>
      <c r="E151">
        <v>2011</v>
      </c>
    </row>
    <row r="152" spans="1:5">
      <c r="A152" t="s">
        <v>110</v>
      </c>
      <c r="B152">
        <v>763</v>
      </c>
      <c r="C152">
        <v>220</v>
      </c>
      <c r="D152" s="1">
        <v>0.2883</v>
      </c>
      <c r="E152">
        <v>2011</v>
      </c>
    </row>
    <row r="153" spans="1:5">
      <c r="A153" t="s">
        <v>111</v>
      </c>
      <c r="B153">
        <v>1030</v>
      </c>
      <c r="C153">
        <v>261</v>
      </c>
      <c r="D153" s="1">
        <v>0.25340000000000001</v>
      </c>
      <c r="E153">
        <v>2011</v>
      </c>
    </row>
    <row r="154" spans="1:5">
      <c r="A154" t="s">
        <v>112</v>
      </c>
      <c r="B154">
        <v>858</v>
      </c>
      <c r="C154">
        <v>105</v>
      </c>
      <c r="D154" s="1">
        <v>0.12239999999999999</v>
      </c>
      <c r="E154">
        <v>2011</v>
      </c>
    </row>
    <row r="155" spans="1:5">
      <c r="A155" t="s">
        <v>113</v>
      </c>
      <c r="B155">
        <v>667</v>
      </c>
      <c r="C155">
        <v>118</v>
      </c>
      <c r="D155" s="1">
        <v>0.1769</v>
      </c>
      <c r="E155">
        <v>2011</v>
      </c>
    </row>
    <row r="156" spans="1:5">
      <c r="A156" t="s">
        <v>114</v>
      </c>
      <c r="B156">
        <v>1214</v>
      </c>
      <c r="C156">
        <v>134</v>
      </c>
      <c r="D156" s="1">
        <v>0.1104</v>
      </c>
      <c r="E156">
        <v>2011</v>
      </c>
    </row>
    <row r="157" spans="1:5">
      <c r="A157" t="s">
        <v>115</v>
      </c>
      <c r="B157">
        <v>505</v>
      </c>
      <c r="C157">
        <v>108</v>
      </c>
      <c r="D157" s="1">
        <v>0.21390000000000001</v>
      </c>
      <c r="E157">
        <v>2011</v>
      </c>
    </row>
    <row r="158" spans="1:5">
      <c r="A158" t="s">
        <v>116</v>
      </c>
      <c r="B158">
        <v>522</v>
      </c>
      <c r="C158">
        <v>71</v>
      </c>
      <c r="D158" s="1">
        <v>0.13600000000000001</v>
      </c>
      <c r="E158">
        <v>2011</v>
      </c>
    </row>
    <row r="159" spans="1:5">
      <c r="A159" t="s">
        <v>117</v>
      </c>
      <c r="B159">
        <v>1180</v>
      </c>
      <c r="C159">
        <v>191</v>
      </c>
      <c r="D159" s="1">
        <v>0.16189999999999999</v>
      </c>
      <c r="E159">
        <v>2011</v>
      </c>
    </row>
    <row r="160" spans="1:5">
      <c r="A160" t="s">
        <v>114</v>
      </c>
      <c r="B160">
        <v>1692</v>
      </c>
      <c r="C160">
        <v>227</v>
      </c>
      <c r="D160" s="1">
        <v>0.13420000000000001</v>
      </c>
      <c r="E160">
        <v>2011</v>
      </c>
    </row>
    <row r="161" spans="1:5">
      <c r="A161" t="s">
        <v>118</v>
      </c>
      <c r="B161">
        <v>1758</v>
      </c>
      <c r="C161">
        <v>305</v>
      </c>
      <c r="D161" s="1">
        <v>0.17349999999999999</v>
      </c>
      <c r="E161">
        <v>2011</v>
      </c>
    </row>
    <row r="162" spans="1:5">
      <c r="A162" t="s">
        <v>119</v>
      </c>
      <c r="B162">
        <v>2063</v>
      </c>
      <c r="C162">
        <v>394</v>
      </c>
      <c r="D162" s="1">
        <v>0.191</v>
      </c>
      <c r="E162">
        <v>2011</v>
      </c>
    </row>
    <row r="163" spans="1:5">
      <c r="A163" t="s">
        <v>119</v>
      </c>
      <c r="B163">
        <v>1502</v>
      </c>
      <c r="C163">
        <v>258</v>
      </c>
      <c r="D163" s="1">
        <v>0.17180000000000001</v>
      </c>
      <c r="E163">
        <v>2011</v>
      </c>
    </row>
    <row r="164" spans="1:5">
      <c r="A164" t="s">
        <v>120</v>
      </c>
      <c r="B164">
        <v>1618</v>
      </c>
      <c r="C164">
        <v>245</v>
      </c>
      <c r="D164" s="1">
        <v>0.15140000000000001</v>
      </c>
      <c r="E164">
        <v>2011</v>
      </c>
    </row>
    <row r="165" spans="1:5">
      <c r="A165" t="s">
        <v>121</v>
      </c>
      <c r="B165">
        <v>1623</v>
      </c>
      <c r="C165">
        <v>265</v>
      </c>
      <c r="D165" s="1">
        <v>0.1633</v>
      </c>
      <c r="E165">
        <v>2011</v>
      </c>
    </row>
    <row r="166" spans="1:5">
      <c r="A166" t="s">
        <v>122</v>
      </c>
      <c r="B166">
        <v>1540</v>
      </c>
      <c r="C166">
        <v>205</v>
      </c>
      <c r="D166" s="1">
        <v>0.1331</v>
      </c>
      <c r="E166">
        <v>2011</v>
      </c>
    </row>
    <row r="167" spans="1:5">
      <c r="A167" t="s">
        <v>123</v>
      </c>
      <c r="B167">
        <v>860</v>
      </c>
      <c r="C167">
        <v>159</v>
      </c>
      <c r="D167" s="1">
        <v>0.18490000000000001</v>
      </c>
      <c r="E167">
        <v>2011</v>
      </c>
    </row>
    <row r="168" spans="1:5">
      <c r="A168" t="s">
        <v>124</v>
      </c>
      <c r="B168">
        <v>409</v>
      </c>
      <c r="C168">
        <v>66</v>
      </c>
      <c r="D168" s="1">
        <v>0.16139999999999999</v>
      </c>
      <c r="E168">
        <v>2011</v>
      </c>
    </row>
    <row r="169" spans="1:5">
      <c r="A169" t="s">
        <v>125</v>
      </c>
      <c r="B169">
        <v>1913</v>
      </c>
      <c r="C169">
        <v>290</v>
      </c>
      <c r="D169" s="1">
        <v>0.15160000000000001</v>
      </c>
      <c r="E169">
        <v>2011</v>
      </c>
    </row>
    <row r="170" spans="1:5">
      <c r="A170" t="s">
        <v>126</v>
      </c>
      <c r="B170">
        <v>975</v>
      </c>
      <c r="C170">
        <v>198</v>
      </c>
      <c r="D170" s="1">
        <v>0.2031</v>
      </c>
      <c r="E170">
        <v>2011</v>
      </c>
    </row>
    <row r="171" spans="1:5">
      <c r="A171" t="s">
        <v>127</v>
      </c>
      <c r="B171">
        <v>1145</v>
      </c>
      <c r="C171">
        <v>206</v>
      </c>
      <c r="D171" s="1">
        <v>0.1799</v>
      </c>
      <c r="E171">
        <v>2011</v>
      </c>
    </row>
    <row r="172" spans="1:5">
      <c r="A172" t="s">
        <v>128</v>
      </c>
      <c r="B172">
        <v>487</v>
      </c>
      <c r="C172">
        <v>63</v>
      </c>
      <c r="D172" s="1">
        <v>0.12939999999999999</v>
      </c>
      <c r="E172">
        <v>2011</v>
      </c>
    </row>
    <row r="173" spans="1:5">
      <c r="A173" t="s">
        <v>129</v>
      </c>
      <c r="B173">
        <v>917</v>
      </c>
      <c r="C173">
        <v>117</v>
      </c>
      <c r="D173" s="1">
        <v>0.12759999999999999</v>
      </c>
      <c r="E173">
        <v>2011</v>
      </c>
    </row>
    <row r="174" spans="1:5">
      <c r="A174" t="s">
        <v>130</v>
      </c>
      <c r="B174">
        <v>535</v>
      </c>
      <c r="C174">
        <v>62</v>
      </c>
      <c r="D174" s="1">
        <v>0.1159</v>
      </c>
      <c r="E174">
        <v>2011</v>
      </c>
    </row>
    <row r="175" spans="1:5">
      <c r="A175" t="s">
        <v>131</v>
      </c>
      <c r="B175">
        <v>768</v>
      </c>
      <c r="C175">
        <v>71</v>
      </c>
      <c r="D175" s="1">
        <v>9.2399999999999996E-2</v>
      </c>
      <c r="E175">
        <v>2011</v>
      </c>
    </row>
    <row r="176" spans="1:5">
      <c r="A176" t="s">
        <v>132</v>
      </c>
      <c r="B176">
        <v>744</v>
      </c>
      <c r="C176">
        <v>101</v>
      </c>
      <c r="D176" s="1">
        <v>0.1358</v>
      </c>
      <c r="E176">
        <v>2011</v>
      </c>
    </row>
    <row r="177" spans="1:5">
      <c r="A177" t="s">
        <v>133</v>
      </c>
      <c r="B177">
        <v>1047</v>
      </c>
      <c r="C177">
        <v>103</v>
      </c>
      <c r="D177" s="1">
        <v>9.8400000000000001E-2</v>
      </c>
      <c r="E177">
        <v>2011</v>
      </c>
    </row>
    <row r="178" spans="1:5">
      <c r="A178" t="s">
        <v>134</v>
      </c>
      <c r="B178">
        <v>281</v>
      </c>
      <c r="C178">
        <v>42</v>
      </c>
      <c r="D178" s="1">
        <v>0.14949999999999999</v>
      </c>
      <c r="E178">
        <v>2011</v>
      </c>
    </row>
    <row r="179" spans="1:5">
      <c r="A179" t="s">
        <v>135</v>
      </c>
      <c r="B179">
        <v>1327</v>
      </c>
      <c r="C179">
        <v>161</v>
      </c>
      <c r="D179" s="1">
        <v>0.12130000000000001</v>
      </c>
      <c r="E179">
        <v>2011</v>
      </c>
    </row>
    <row r="180" spans="1:5">
      <c r="A180" t="s">
        <v>135</v>
      </c>
      <c r="B180">
        <v>992</v>
      </c>
      <c r="C180">
        <v>131</v>
      </c>
      <c r="D180" s="1">
        <v>0.1321</v>
      </c>
      <c r="E180">
        <v>2011</v>
      </c>
    </row>
    <row r="181" spans="1:5">
      <c r="A181" t="s">
        <v>136</v>
      </c>
      <c r="B181">
        <v>780</v>
      </c>
      <c r="C181">
        <v>136</v>
      </c>
      <c r="D181" s="1">
        <v>0.1744</v>
      </c>
      <c r="E181">
        <v>2011</v>
      </c>
    </row>
    <row r="182" spans="1:5">
      <c r="A182" t="s">
        <v>137</v>
      </c>
      <c r="B182">
        <v>389</v>
      </c>
      <c r="C182">
        <v>73</v>
      </c>
      <c r="D182" s="1">
        <v>0.18770000000000001</v>
      </c>
      <c r="E182">
        <v>2011</v>
      </c>
    </row>
    <row r="183" spans="1:5">
      <c r="A183" t="s">
        <v>138</v>
      </c>
      <c r="B183">
        <v>734</v>
      </c>
      <c r="C183">
        <v>120</v>
      </c>
      <c r="D183" s="1">
        <v>0.16350000000000001</v>
      </c>
      <c r="E183">
        <v>2011</v>
      </c>
    </row>
    <row r="184" spans="1:5">
      <c r="A184" t="s">
        <v>139</v>
      </c>
      <c r="B184">
        <v>618</v>
      </c>
      <c r="C184">
        <v>68</v>
      </c>
      <c r="D184" s="1">
        <v>0.11</v>
      </c>
      <c r="E184">
        <v>2011</v>
      </c>
    </row>
    <row r="185" spans="1:5">
      <c r="A185" t="s">
        <v>140</v>
      </c>
      <c r="B185">
        <v>518</v>
      </c>
      <c r="C185">
        <v>77</v>
      </c>
      <c r="D185" s="1">
        <v>0.14860000000000001</v>
      </c>
      <c r="E185">
        <v>2011</v>
      </c>
    </row>
    <row r="186" spans="1:5">
      <c r="A186" t="s">
        <v>141</v>
      </c>
      <c r="B186">
        <v>1917</v>
      </c>
      <c r="C186">
        <v>279</v>
      </c>
      <c r="D186" s="1">
        <v>0.14549999999999999</v>
      </c>
      <c r="E186">
        <v>2011</v>
      </c>
    </row>
    <row r="187" spans="1:5">
      <c r="A187" t="s">
        <v>142</v>
      </c>
      <c r="B187">
        <v>1598</v>
      </c>
      <c r="C187">
        <v>212</v>
      </c>
      <c r="D187" s="1">
        <v>0.13270000000000001</v>
      </c>
      <c r="E187">
        <v>2011</v>
      </c>
    </row>
    <row r="188" spans="1:5">
      <c r="A188" t="s">
        <v>143</v>
      </c>
      <c r="B188">
        <v>746</v>
      </c>
      <c r="C188">
        <v>91</v>
      </c>
      <c r="D188" s="1">
        <v>0.122</v>
      </c>
      <c r="E188">
        <v>2011</v>
      </c>
    </row>
    <row r="189" spans="1:5">
      <c r="A189" t="s">
        <v>144</v>
      </c>
      <c r="B189">
        <v>488</v>
      </c>
      <c r="C189">
        <v>66</v>
      </c>
      <c r="D189" s="1">
        <v>0.13519999999999999</v>
      </c>
      <c r="E189">
        <v>2011</v>
      </c>
    </row>
    <row r="190" spans="1:5">
      <c r="A190" t="s">
        <v>145</v>
      </c>
      <c r="B190">
        <v>604</v>
      </c>
      <c r="C190">
        <v>102</v>
      </c>
      <c r="D190" s="1">
        <v>0.16889999999999999</v>
      </c>
      <c r="E190">
        <v>2011</v>
      </c>
    </row>
    <row r="191" spans="1:5">
      <c r="A191" t="s">
        <v>146</v>
      </c>
      <c r="B191">
        <v>587</v>
      </c>
      <c r="C191">
        <v>83</v>
      </c>
      <c r="D191" s="1">
        <v>0.1414</v>
      </c>
      <c r="E191">
        <v>2011</v>
      </c>
    </row>
    <row r="192" spans="1:5">
      <c r="A192" t="s">
        <v>147</v>
      </c>
      <c r="B192">
        <v>1112</v>
      </c>
      <c r="C192">
        <v>235</v>
      </c>
      <c r="D192" s="1">
        <v>0.21129999999999999</v>
      </c>
      <c r="E192">
        <v>2011</v>
      </c>
    </row>
    <row r="193" spans="1:5">
      <c r="A193" t="s">
        <v>148</v>
      </c>
      <c r="B193">
        <v>1020</v>
      </c>
      <c r="C193">
        <v>257</v>
      </c>
      <c r="D193" s="1">
        <v>0.252</v>
      </c>
      <c r="E193">
        <v>2011</v>
      </c>
    </row>
    <row r="194" spans="1:5">
      <c r="A194" t="s">
        <v>149</v>
      </c>
      <c r="B194">
        <v>257</v>
      </c>
      <c r="C194">
        <v>39</v>
      </c>
      <c r="D194" s="1">
        <v>0.15179999999999999</v>
      </c>
      <c r="E194">
        <v>2011</v>
      </c>
    </row>
    <row r="195" spans="1:5">
      <c r="A195" t="s">
        <v>150</v>
      </c>
      <c r="B195">
        <v>2185</v>
      </c>
      <c r="C195">
        <v>549</v>
      </c>
      <c r="D195" s="1">
        <v>0.25130000000000002</v>
      </c>
      <c r="E195">
        <v>2011</v>
      </c>
    </row>
    <row r="196" spans="1:5">
      <c r="A196" t="s">
        <v>151</v>
      </c>
      <c r="B196">
        <v>1138</v>
      </c>
      <c r="C196">
        <v>287</v>
      </c>
      <c r="D196" s="1">
        <v>0.25219999999999998</v>
      </c>
      <c r="E196">
        <v>2011</v>
      </c>
    </row>
    <row r="197" spans="1:5">
      <c r="A197" t="s">
        <v>152</v>
      </c>
      <c r="B197">
        <v>599</v>
      </c>
      <c r="C197">
        <v>121</v>
      </c>
      <c r="D197" s="1">
        <v>0.20200000000000001</v>
      </c>
      <c r="E197">
        <v>2011</v>
      </c>
    </row>
    <row r="198" spans="1:5">
      <c r="A198" t="s">
        <v>152</v>
      </c>
      <c r="B198">
        <v>2160</v>
      </c>
      <c r="C198">
        <v>432</v>
      </c>
      <c r="D198" s="1">
        <v>0.2</v>
      </c>
      <c r="E198">
        <v>2011</v>
      </c>
    </row>
    <row r="199" spans="1:5">
      <c r="A199" t="s">
        <v>153</v>
      </c>
      <c r="B199">
        <v>541</v>
      </c>
      <c r="C199">
        <v>116</v>
      </c>
      <c r="D199" s="1">
        <v>0.21440000000000001</v>
      </c>
      <c r="E199">
        <v>2011</v>
      </c>
    </row>
    <row r="200" spans="1:5">
      <c r="A200" t="s">
        <v>153</v>
      </c>
      <c r="B200">
        <v>884</v>
      </c>
      <c r="C200">
        <v>161</v>
      </c>
      <c r="D200" s="1">
        <v>0.18210000000000001</v>
      </c>
      <c r="E200">
        <v>2011</v>
      </c>
    </row>
    <row r="201" spans="1:5">
      <c r="A201" t="s">
        <v>154</v>
      </c>
      <c r="B201">
        <v>1651</v>
      </c>
      <c r="C201">
        <v>348</v>
      </c>
      <c r="D201" s="1">
        <v>0.21079999999999999</v>
      </c>
      <c r="E201">
        <v>2011</v>
      </c>
    </row>
    <row r="202" spans="1:5">
      <c r="A202" t="s">
        <v>155</v>
      </c>
      <c r="B202">
        <v>1207</v>
      </c>
      <c r="C202">
        <v>163</v>
      </c>
      <c r="D202" s="1">
        <v>0.13500000000000001</v>
      </c>
      <c r="E202">
        <v>2011</v>
      </c>
    </row>
    <row r="203" spans="1:5">
      <c r="A203" t="s">
        <v>156</v>
      </c>
      <c r="B203">
        <v>1276</v>
      </c>
      <c r="C203">
        <v>237</v>
      </c>
      <c r="D203" s="1">
        <v>0.1857</v>
      </c>
      <c r="E203">
        <v>2011</v>
      </c>
    </row>
    <row r="204" spans="1:5">
      <c r="A204" t="s">
        <v>157</v>
      </c>
      <c r="B204">
        <v>1068</v>
      </c>
      <c r="C204">
        <v>210</v>
      </c>
      <c r="D204" s="1">
        <v>0.1966</v>
      </c>
      <c r="E204">
        <v>2011</v>
      </c>
    </row>
    <row r="205" spans="1:5">
      <c r="A205" t="s">
        <v>157</v>
      </c>
      <c r="B205">
        <v>913</v>
      </c>
      <c r="C205">
        <v>178</v>
      </c>
      <c r="D205" s="1">
        <v>0.19500000000000001</v>
      </c>
      <c r="E205">
        <v>2011</v>
      </c>
    </row>
    <row r="206" spans="1:5">
      <c r="A206" t="s">
        <v>157</v>
      </c>
      <c r="B206">
        <v>3223</v>
      </c>
      <c r="C206">
        <v>604</v>
      </c>
      <c r="D206" s="1">
        <v>0.18740000000000001</v>
      </c>
      <c r="E206">
        <v>2011</v>
      </c>
    </row>
    <row r="207" spans="1:5">
      <c r="A207" t="s">
        <v>158</v>
      </c>
      <c r="B207">
        <v>640</v>
      </c>
      <c r="C207">
        <v>140</v>
      </c>
      <c r="D207" s="1">
        <v>0.21879999999999999</v>
      </c>
      <c r="E207">
        <v>2011</v>
      </c>
    </row>
    <row r="208" spans="1:5">
      <c r="A208" t="s">
        <v>158</v>
      </c>
      <c r="B208">
        <v>548</v>
      </c>
      <c r="C208">
        <v>100</v>
      </c>
      <c r="D208" s="1">
        <v>0.1825</v>
      </c>
      <c r="E208">
        <v>2011</v>
      </c>
    </row>
    <row r="209" spans="1:5">
      <c r="A209" t="s">
        <v>153</v>
      </c>
      <c r="B209">
        <v>1650</v>
      </c>
      <c r="C209">
        <v>368</v>
      </c>
      <c r="D209" s="1">
        <v>0.223</v>
      </c>
      <c r="E209">
        <v>2011</v>
      </c>
    </row>
    <row r="210" spans="1:5">
      <c r="A210" t="s">
        <v>159</v>
      </c>
      <c r="B210">
        <v>475</v>
      </c>
      <c r="C210">
        <v>155</v>
      </c>
      <c r="D210" s="1">
        <v>0.32629999999999998</v>
      </c>
      <c r="E210">
        <v>2011</v>
      </c>
    </row>
    <row r="211" spans="1:5">
      <c r="A211" t="s">
        <v>160</v>
      </c>
      <c r="B211">
        <v>502</v>
      </c>
      <c r="C211">
        <v>137</v>
      </c>
      <c r="D211" s="1">
        <v>0.27289999999999998</v>
      </c>
      <c r="E211">
        <v>2011</v>
      </c>
    </row>
    <row r="212" spans="1:5">
      <c r="A212" t="s">
        <v>161</v>
      </c>
      <c r="B212">
        <v>433</v>
      </c>
      <c r="C212">
        <v>94</v>
      </c>
      <c r="D212" s="1">
        <v>0.21709999999999999</v>
      </c>
      <c r="E212">
        <v>2011</v>
      </c>
    </row>
    <row r="213" spans="1:5">
      <c r="A213" t="s">
        <v>162</v>
      </c>
      <c r="B213">
        <v>1711</v>
      </c>
      <c r="C213">
        <v>366</v>
      </c>
      <c r="D213" s="1">
        <v>0.21390000000000001</v>
      </c>
      <c r="E213">
        <v>2011</v>
      </c>
    </row>
    <row r="214" spans="1:5">
      <c r="A214" t="s">
        <v>156</v>
      </c>
      <c r="B214">
        <v>2270</v>
      </c>
      <c r="C214">
        <v>489</v>
      </c>
      <c r="D214" s="1">
        <v>0.21540000000000001</v>
      </c>
      <c r="E214">
        <v>2011</v>
      </c>
    </row>
    <row r="215" spans="1:5">
      <c r="A215" t="s">
        <v>163</v>
      </c>
      <c r="B215">
        <v>956</v>
      </c>
      <c r="C215">
        <v>183</v>
      </c>
      <c r="D215" s="1">
        <v>0.19139999999999999</v>
      </c>
      <c r="E215">
        <v>2011</v>
      </c>
    </row>
    <row r="216" spans="1:5">
      <c r="A216" t="s">
        <v>163</v>
      </c>
      <c r="B216">
        <v>1764</v>
      </c>
      <c r="C216">
        <v>379</v>
      </c>
      <c r="D216" s="1">
        <v>0.21490000000000001</v>
      </c>
      <c r="E216">
        <v>2011</v>
      </c>
    </row>
    <row r="217" spans="1:5">
      <c r="A217" t="s">
        <v>164</v>
      </c>
      <c r="B217">
        <v>1056</v>
      </c>
      <c r="C217">
        <v>237</v>
      </c>
      <c r="D217" s="1">
        <v>0.22439999999999999</v>
      </c>
      <c r="E217">
        <v>2011</v>
      </c>
    </row>
    <row r="218" spans="1:5">
      <c r="A218" t="s">
        <v>165</v>
      </c>
      <c r="B218">
        <v>526</v>
      </c>
      <c r="C218">
        <v>131</v>
      </c>
      <c r="D218" s="1">
        <v>0.249</v>
      </c>
      <c r="E218">
        <v>2011</v>
      </c>
    </row>
    <row r="219" spans="1:5">
      <c r="A219" t="s">
        <v>166</v>
      </c>
      <c r="B219">
        <v>1784</v>
      </c>
      <c r="C219">
        <v>347</v>
      </c>
      <c r="D219" s="1">
        <v>0.19450000000000001</v>
      </c>
      <c r="E219">
        <v>2011</v>
      </c>
    </row>
    <row r="220" spans="1:5">
      <c r="A220" t="s">
        <v>167</v>
      </c>
      <c r="B220">
        <v>446</v>
      </c>
      <c r="C220">
        <v>80</v>
      </c>
      <c r="D220" s="1">
        <v>0.1794</v>
      </c>
      <c r="E220">
        <v>2011</v>
      </c>
    </row>
    <row r="221" spans="1:5">
      <c r="A221" t="s">
        <v>168</v>
      </c>
      <c r="B221">
        <v>2136</v>
      </c>
      <c r="C221">
        <v>310</v>
      </c>
      <c r="D221" s="1">
        <v>0.14510000000000001</v>
      </c>
      <c r="E221">
        <v>2011</v>
      </c>
    </row>
    <row r="222" spans="1:5">
      <c r="A222" t="s">
        <v>169</v>
      </c>
      <c r="B222">
        <v>1905</v>
      </c>
      <c r="C222">
        <v>383</v>
      </c>
      <c r="D222" s="1">
        <v>0.20100000000000001</v>
      </c>
      <c r="E222">
        <v>2011</v>
      </c>
    </row>
    <row r="223" spans="1:5">
      <c r="A223" t="s">
        <v>170</v>
      </c>
      <c r="B223">
        <v>1615</v>
      </c>
      <c r="C223">
        <v>360</v>
      </c>
      <c r="D223" s="1">
        <v>0.22289999999999999</v>
      </c>
      <c r="E223">
        <v>2011</v>
      </c>
    </row>
    <row r="224" spans="1:5">
      <c r="A224" t="s">
        <v>171</v>
      </c>
      <c r="B224">
        <v>509</v>
      </c>
      <c r="C224">
        <v>141</v>
      </c>
      <c r="D224" s="1">
        <v>0.27700000000000002</v>
      </c>
      <c r="E224">
        <v>2011</v>
      </c>
    </row>
    <row r="225" spans="1:5">
      <c r="A225" t="s">
        <v>171</v>
      </c>
      <c r="B225">
        <v>970</v>
      </c>
      <c r="C225">
        <v>281</v>
      </c>
      <c r="D225" s="1">
        <v>0.28970000000000001</v>
      </c>
      <c r="E225">
        <v>2011</v>
      </c>
    </row>
    <row r="226" spans="1:5">
      <c r="A226" t="s">
        <v>160</v>
      </c>
      <c r="B226">
        <v>1577</v>
      </c>
      <c r="C226">
        <v>375</v>
      </c>
      <c r="D226" s="1">
        <v>0.23780000000000001</v>
      </c>
      <c r="E226">
        <v>2011</v>
      </c>
    </row>
    <row r="227" spans="1:5">
      <c r="A227" t="s">
        <v>172</v>
      </c>
      <c r="B227">
        <v>577</v>
      </c>
      <c r="C227">
        <v>132</v>
      </c>
      <c r="D227" s="1">
        <v>0.2288</v>
      </c>
      <c r="E227">
        <v>2011</v>
      </c>
    </row>
    <row r="228" spans="1:5">
      <c r="A228" t="s">
        <v>173</v>
      </c>
      <c r="B228">
        <v>1975</v>
      </c>
      <c r="C228">
        <v>376</v>
      </c>
      <c r="D228" s="1">
        <v>0.19040000000000001</v>
      </c>
      <c r="E228">
        <v>2011</v>
      </c>
    </row>
    <row r="229" spans="1:5">
      <c r="A229" t="s">
        <v>172</v>
      </c>
      <c r="B229">
        <v>1903</v>
      </c>
      <c r="C229">
        <v>422</v>
      </c>
      <c r="D229" s="1">
        <v>0.2218</v>
      </c>
      <c r="E229">
        <v>2011</v>
      </c>
    </row>
    <row r="230" spans="1:5">
      <c r="A230" t="s">
        <v>174</v>
      </c>
      <c r="B230">
        <v>2276</v>
      </c>
      <c r="C230">
        <v>537</v>
      </c>
      <c r="D230" s="1">
        <v>0.2359</v>
      </c>
      <c r="E230">
        <v>2011</v>
      </c>
    </row>
    <row r="231" spans="1:5">
      <c r="A231" t="s">
        <v>174</v>
      </c>
      <c r="B231">
        <v>520</v>
      </c>
      <c r="C231">
        <v>152</v>
      </c>
      <c r="D231" s="1">
        <v>0.2923</v>
      </c>
      <c r="E231">
        <v>2011</v>
      </c>
    </row>
    <row r="232" spans="1:5">
      <c r="A232" t="s">
        <v>174</v>
      </c>
      <c r="B232">
        <v>562</v>
      </c>
      <c r="C232">
        <v>120</v>
      </c>
      <c r="D232" s="1">
        <v>0.2135</v>
      </c>
      <c r="E232">
        <v>2011</v>
      </c>
    </row>
    <row r="233" spans="1:5">
      <c r="A233" t="s">
        <v>175</v>
      </c>
      <c r="B233">
        <v>1163</v>
      </c>
      <c r="C233">
        <v>282</v>
      </c>
      <c r="D233" s="1">
        <v>0.24249999999999999</v>
      </c>
      <c r="E233">
        <v>2011</v>
      </c>
    </row>
    <row r="234" spans="1:5">
      <c r="A234" t="s">
        <v>176</v>
      </c>
      <c r="B234">
        <v>840</v>
      </c>
      <c r="C234">
        <v>210</v>
      </c>
      <c r="D234" s="1">
        <v>0.25</v>
      </c>
      <c r="E234">
        <v>2011</v>
      </c>
    </row>
    <row r="235" spans="1:5">
      <c r="A235" t="s">
        <v>176</v>
      </c>
      <c r="B235">
        <v>1475</v>
      </c>
      <c r="C235">
        <v>301</v>
      </c>
      <c r="D235" s="1">
        <v>0.2041</v>
      </c>
      <c r="E235">
        <v>2011</v>
      </c>
    </row>
    <row r="236" spans="1:5">
      <c r="A236" t="s">
        <v>177</v>
      </c>
      <c r="B236">
        <v>1188</v>
      </c>
      <c r="C236">
        <v>241</v>
      </c>
      <c r="D236" s="1">
        <v>0.2029</v>
      </c>
      <c r="E236">
        <v>2011</v>
      </c>
    </row>
    <row r="237" spans="1:5">
      <c r="A237" t="s">
        <v>177</v>
      </c>
      <c r="B237">
        <v>790</v>
      </c>
      <c r="C237">
        <v>162</v>
      </c>
      <c r="D237" s="1">
        <v>0.2051</v>
      </c>
      <c r="E237">
        <v>2011</v>
      </c>
    </row>
    <row r="238" spans="1:5">
      <c r="A238" t="s">
        <v>174</v>
      </c>
      <c r="B238">
        <v>1279</v>
      </c>
      <c r="C238">
        <v>227</v>
      </c>
      <c r="D238" s="1">
        <v>0.17749999999999999</v>
      </c>
      <c r="E238">
        <v>2011</v>
      </c>
    </row>
    <row r="239" spans="1:5">
      <c r="A239" t="s">
        <v>173</v>
      </c>
      <c r="B239">
        <v>1836</v>
      </c>
      <c r="C239">
        <v>440</v>
      </c>
      <c r="D239" s="1">
        <v>0.2397</v>
      </c>
      <c r="E239">
        <v>2011</v>
      </c>
    </row>
    <row r="240" spans="1:5">
      <c r="A240" t="s">
        <v>178</v>
      </c>
      <c r="B240">
        <v>1798</v>
      </c>
      <c r="C240">
        <v>454</v>
      </c>
      <c r="D240" s="1">
        <v>0.2525</v>
      </c>
      <c r="E240">
        <v>2011</v>
      </c>
    </row>
    <row r="241" spans="1:5">
      <c r="A241" t="s">
        <v>179</v>
      </c>
      <c r="B241">
        <v>1846</v>
      </c>
      <c r="C241">
        <v>455</v>
      </c>
      <c r="D241" s="1">
        <v>0.2465</v>
      </c>
      <c r="E241">
        <v>2011</v>
      </c>
    </row>
    <row r="242" spans="1:5">
      <c r="A242" t="s">
        <v>180</v>
      </c>
      <c r="B242">
        <v>1295</v>
      </c>
      <c r="C242">
        <v>299</v>
      </c>
      <c r="D242" s="1">
        <v>0.23089999999999999</v>
      </c>
      <c r="E242">
        <v>2011</v>
      </c>
    </row>
    <row r="243" spans="1:5">
      <c r="A243" t="s">
        <v>181</v>
      </c>
      <c r="B243">
        <v>2534</v>
      </c>
      <c r="C243">
        <v>516</v>
      </c>
      <c r="D243" s="1">
        <v>0.2036</v>
      </c>
      <c r="E243">
        <v>2011</v>
      </c>
    </row>
    <row r="244" spans="1:5">
      <c r="A244" t="s">
        <v>182</v>
      </c>
      <c r="B244">
        <v>846</v>
      </c>
      <c r="C244">
        <v>165</v>
      </c>
      <c r="D244" s="1">
        <v>0.19500000000000001</v>
      </c>
      <c r="E244">
        <v>2011</v>
      </c>
    </row>
    <row r="245" spans="1:5">
      <c r="A245" t="s">
        <v>182</v>
      </c>
      <c r="B245">
        <v>554</v>
      </c>
      <c r="C245">
        <v>140</v>
      </c>
      <c r="D245" s="1">
        <v>0.25269999999999998</v>
      </c>
      <c r="E245">
        <v>2011</v>
      </c>
    </row>
    <row r="246" spans="1:5">
      <c r="A246" t="s">
        <v>183</v>
      </c>
      <c r="B246">
        <v>1262</v>
      </c>
      <c r="C246">
        <v>283</v>
      </c>
      <c r="D246" s="1">
        <v>0.22420000000000001</v>
      </c>
      <c r="E246">
        <v>2011</v>
      </c>
    </row>
    <row r="247" spans="1:5">
      <c r="A247" t="s">
        <v>184</v>
      </c>
      <c r="B247">
        <v>679</v>
      </c>
      <c r="C247">
        <v>222</v>
      </c>
      <c r="D247" s="1">
        <v>0.32700000000000001</v>
      </c>
      <c r="E247">
        <v>2011</v>
      </c>
    </row>
    <row r="248" spans="1:5">
      <c r="A248" t="s">
        <v>185</v>
      </c>
      <c r="B248">
        <v>1259</v>
      </c>
      <c r="C248">
        <v>307</v>
      </c>
      <c r="D248" s="1">
        <v>0.24379999999999999</v>
      </c>
      <c r="E248">
        <v>2011</v>
      </c>
    </row>
    <row r="249" spans="1:5">
      <c r="A249" t="s">
        <v>185</v>
      </c>
      <c r="B249">
        <v>1477</v>
      </c>
      <c r="C249">
        <v>338</v>
      </c>
      <c r="D249" s="1">
        <v>0.2288</v>
      </c>
      <c r="E249">
        <v>2011</v>
      </c>
    </row>
    <row r="250" spans="1:5">
      <c r="A250" t="s">
        <v>186</v>
      </c>
      <c r="B250">
        <v>1327</v>
      </c>
      <c r="C250">
        <v>348</v>
      </c>
      <c r="D250" s="1">
        <v>0.26219999999999999</v>
      </c>
      <c r="E250">
        <v>2011</v>
      </c>
    </row>
    <row r="251" spans="1:5">
      <c r="A251" t="s">
        <v>187</v>
      </c>
      <c r="B251">
        <v>675</v>
      </c>
      <c r="C251">
        <v>208</v>
      </c>
      <c r="D251" s="1">
        <v>0.30809999999999998</v>
      </c>
      <c r="E251">
        <v>2011</v>
      </c>
    </row>
    <row r="252" spans="1:5">
      <c r="A252" t="s">
        <v>188</v>
      </c>
      <c r="B252">
        <v>971</v>
      </c>
      <c r="C252">
        <v>313</v>
      </c>
      <c r="D252" s="1">
        <v>0.32229999999999998</v>
      </c>
      <c r="E252">
        <v>2011</v>
      </c>
    </row>
    <row r="253" spans="1:5">
      <c r="A253" t="s">
        <v>189</v>
      </c>
      <c r="B253">
        <v>1411</v>
      </c>
      <c r="C253">
        <v>396</v>
      </c>
      <c r="D253" s="1">
        <v>0.28070000000000001</v>
      </c>
      <c r="E253">
        <v>2011</v>
      </c>
    </row>
    <row r="254" spans="1:5">
      <c r="A254" t="s">
        <v>190</v>
      </c>
      <c r="B254">
        <v>708</v>
      </c>
      <c r="C254">
        <v>226</v>
      </c>
      <c r="D254" s="1">
        <v>0.31919999999999998</v>
      </c>
      <c r="E254">
        <v>2011</v>
      </c>
    </row>
    <row r="255" spans="1:5">
      <c r="A255" t="s">
        <v>56</v>
      </c>
      <c r="B255">
        <v>767</v>
      </c>
      <c r="C255">
        <v>152</v>
      </c>
      <c r="D255" s="1">
        <v>0.19819999999999999</v>
      </c>
      <c r="E255">
        <v>2011</v>
      </c>
    </row>
    <row r="256" spans="1:5">
      <c r="A256" t="s">
        <v>191</v>
      </c>
      <c r="B256">
        <v>818</v>
      </c>
      <c r="C256">
        <v>273</v>
      </c>
      <c r="D256" s="1">
        <v>0.3337</v>
      </c>
      <c r="E256">
        <v>2011</v>
      </c>
    </row>
    <row r="257" spans="1:5">
      <c r="A257" t="s">
        <v>192</v>
      </c>
      <c r="B257">
        <v>2221</v>
      </c>
      <c r="C257">
        <v>618</v>
      </c>
      <c r="D257" s="1">
        <v>0.27829999999999999</v>
      </c>
      <c r="E257">
        <v>2011</v>
      </c>
    </row>
    <row r="258" spans="1:5">
      <c r="A258" t="s">
        <v>193</v>
      </c>
      <c r="B258">
        <v>1015</v>
      </c>
      <c r="C258">
        <v>358</v>
      </c>
      <c r="D258" s="1">
        <v>0.35270000000000001</v>
      </c>
      <c r="E258">
        <v>2011</v>
      </c>
    </row>
    <row r="259" spans="1:5">
      <c r="A259" t="s">
        <v>194</v>
      </c>
      <c r="B259">
        <v>224</v>
      </c>
      <c r="C259">
        <v>48</v>
      </c>
      <c r="D259" s="1">
        <v>0.21429999999999999</v>
      </c>
      <c r="E259">
        <v>2011</v>
      </c>
    </row>
    <row r="260" spans="1:5">
      <c r="A260" t="s">
        <v>195</v>
      </c>
      <c r="B260">
        <v>2346</v>
      </c>
      <c r="C260">
        <v>501</v>
      </c>
      <c r="D260" s="1">
        <v>0.21360000000000001</v>
      </c>
      <c r="E260">
        <v>2011</v>
      </c>
    </row>
    <row r="261" spans="1:5">
      <c r="A261" t="s">
        <v>196</v>
      </c>
      <c r="B261">
        <v>1404</v>
      </c>
      <c r="C261">
        <v>263</v>
      </c>
      <c r="D261" s="1">
        <v>0.18729999999999999</v>
      </c>
      <c r="E261">
        <v>2011</v>
      </c>
    </row>
    <row r="262" spans="1:5">
      <c r="A262" t="s">
        <v>197</v>
      </c>
      <c r="B262">
        <v>491</v>
      </c>
      <c r="C262">
        <v>88</v>
      </c>
      <c r="D262" s="1">
        <v>0.1792</v>
      </c>
      <c r="E262">
        <v>2011</v>
      </c>
    </row>
    <row r="263" spans="1:5">
      <c r="A263" t="s">
        <v>198</v>
      </c>
      <c r="B263">
        <v>727</v>
      </c>
      <c r="C263">
        <v>124</v>
      </c>
      <c r="D263" s="1">
        <v>0.1706</v>
      </c>
      <c r="E263">
        <v>2011</v>
      </c>
    </row>
    <row r="264" spans="1:5">
      <c r="A264" t="s">
        <v>199</v>
      </c>
      <c r="B264">
        <v>960</v>
      </c>
      <c r="C264">
        <v>162</v>
      </c>
      <c r="D264" s="1">
        <v>0.16880000000000001</v>
      </c>
      <c r="E264">
        <v>2011</v>
      </c>
    </row>
    <row r="265" spans="1:5">
      <c r="A265" t="s">
        <v>199</v>
      </c>
      <c r="B265">
        <v>1794</v>
      </c>
      <c r="C265">
        <v>356</v>
      </c>
      <c r="D265" s="1">
        <v>0.19839999999999999</v>
      </c>
      <c r="E265">
        <v>2011</v>
      </c>
    </row>
    <row r="266" spans="1:5">
      <c r="A266" t="s">
        <v>195</v>
      </c>
      <c r="B266">
        <v>587</v>
      </c>
      <c r="C266">
        <v>105</v>
      </c>
      <c r="D266" s="1">
        <v>0.1789</v>
      </c>
      <c r="E266">
        <v>2011</v>
      </c>
    </row>
    <row r="267" spans="1:5">
      <c r="A267" t="s">
        <v>200</v>
      </c>
      <c r="B267">
        <v>787</v>
      </c>
      <c r="C267">
        <v>137</v>
      </c>
      <c r="D267" s="1">
        <v>0.1741</v>
      </c>
      <c r="E267">
        <v>2011</v>
      </c>
    </row>
    <row r="268" spans="1:5">
      <c r="A268" t="s">
        <v>200</v>
      </c>
      <c r="B268">
        <v>784</v>
      </c>
      <c r="C268">
        <v>123</v>
      </c>
      <c r="D268" s="1">
        <v>0.15690000000000001</v>
      </c>
      <c r="E268">
        <v>2011</v>
      </c>
    </row>
    <row r="269" spans="1:5">
      <c r="A269" t="s">
        <v>200</v>
      </c>
      <c r="B269">
        <v>1036</v>
      </c>
      <c r="C269">
        <v>202</v>
      </c>
      <c r="D269" s="1">
        <v>0.19500000000000001</v>
      </c>
      <c r="E269">
        <v>2011</v>
      </c>
    </row>
    <row r="270" spans="1:5">
      <c r="A270" t="s">
        <v>201</v>
      </c>
      <c r="B270">
        <v>1893</v>
      </c>
      <c r="C270">
        <v>320</v>
      </c>
      <c r="D270" s="1">
        <v>0.16900000000000001</v>
      </c>
      <c r="E270">
        <v>2011</v>
      </c>
    </row>
    <row r="271" spans="1:5">
      <c r="A271" t="s">
        <v>202</v>
      </c>
      <c r="B271">
        <v>1239</v>
      </c>
      <c r="C271">
        <v>283</v>
      </c>
      <c r="D271" s="1">
        <v>0.22839999999999999</v>
      </c>
      <c r="E271">
        <v>2011</v>
      </c>
    </row>
    <row r="272" spans="1:5">
      <c r="A272" t="s">
        <v>203</v>
      </c>
      <c r="B272">
        <v>1278</v>
      </c>
      <c r="C272">
        <v>276</v>
      </c>
      <c r="D272" s="1">
        <v>0.216</v>
      </c>
      <c r="E272">
        <v>2011</v>
      </c>
    </row>
    <row r="273" spans="1:5">
      <c r="A273" t="s">
        <v>202</v>
      </c>
      <c r="B273">
        <v>2500</v>
      </c>
      <c r="C273">
        <v>498</v>
      </c>
      <c r="D273" s="1">
        <v>0.19919999999999999</v>
      </c>
      <c r="E273">
        <v>2011</v>
      </c>
    </row>
    <row r="274" spans="1:5">
      <c r="A274" t="s">
        <v>201</v>
      </c>
      <c r="B274">
        <v>1716</v>
      </c>
      <c r="C274">
        <v>318</v>
      </c>
      <c r="D274" s="1">
        <v>0.18529999999999999</v>
      </c>
      <c r="E274">
        <v>2011</v>
      </c>
    </row>
    <row r="275" spans="1:5">
      <c r="A275" t="s">
        <v>204</v>
      </c>
      <c r="B275">
        <v>1708</v>
      </c>
      <c r="C275">
        <v>332</v>
      </c>
      <c r="D275" s="1">
        <v>0.19439999999999999</v>
      </c>
      <c r="E275">
        <v>2011</v>
      </c>
    </row>
    <row r="276" spans="1:5">
      <c r="A276" t="s">
        <v>204</v>
      </c>
      <c r="B276">
        <v>1169</v>
      </c>
      <c r="C276">
        <v>196</v>
      </c>
      <c r="D276" s="1">
        <v>0.16769999999999999</v>
      </c>
      <c r="E276">
        <v>2011</v>
      </c>
    </row>
    <row r="277" spans="1:5">
      <c r="A277" t="s">
        <v>205</v>
      </c>
      <c r="B277">
        <v>1883</v>
      </c>
      <c r="C277">
        <v>482</v>
      </c>
      <c r="D277" s="1">
        <v>0.25600000000000001</v>
      </c>
      <c r="E277">
        <v>2011</v>
      </c>
    </row>
    <row r="278" spans="1:5">
      <c r="A278" t="s">
        <v>68</v>
      </c>
      <c r="B278">
        <v>368</v>
      </c>
      <c r="C278">
        <v>88</v>
      </c>
      <c r="D278" s="1">
        <v>0.23910000000000001</v>
      </c>
      <c r="E278">
        <v>2011</v>
      </c>
    </row>
    <row r="279" spans="1:5">
      <c r="A279" t="s">
        <v>206</v>
      </c>
      <c r="B279">
        <v>585</v>
      </c>
      <c r="C279">
        <v>156</v>
      </c>
      <c r="D279" s="1">
        <v>0.26669999999999999</v>
      </c>
      <c r="E279">
        <v>2011</v>
      </c>
    </row>
    <row r="280" spans="1:5">
      <c r="A280" t="s">
        <v>207</v>
      </c>
      <c r="B280">
        <v>1446</v>
      </c>
      <c r="C280">
        <v>347</v>
      </c>
      <c r="D280" s="1">
        <v>0.24</v>
      </c>
      <c r="E280">
        <v>2011</v>
      </c>
    </row>
    <row r="281" spans="1:5">
      <c r="A281" t="s">
        <v>207</v>
      </c>
      <c r="B281">
        <v>1955</v>
      </c>
      <c r="C281">
        <v>510</v>
      </c>
      <c r="D281" s="1">
        <v>0.26090000000000002</v>
      </c>
      <c r="E281">
        <v>2011</v>
      </c>
    </row>
    <row r="282" spans="1:5">
      <c r="A282" t="s">
        <v>206</v>
      </c>
      <c r="B282">
        <v>952</v>
      </c>
      <c r="C282">
        <v>286</v>
      </c>
      <c r="D282" s="1">
        <v>0.3004</v>
      </c>
      <c r="E282">
        <v>2011</v>
      </c>
    </row>
    <row r="283" spans="1:5">
      <c r="A283" t="s">
        <v>208</v>
      </c>
      <c r="B283">
        <v>1243</v>
      </c>
      <c r="C283">
        <v>265</v>
      </c>
      <c r="D283" s="1">
        <v>0.2132</v>
      </c>
      <c r="E283">
        <v>2011</v>
      </c>
    </row>
    <row r="284" spans="1:5">
      <c r="A284" t="s">
        <v>209</v>
      </c>
      <c r="B284">
        <v>1582</v>
      </c>
      <c r="C284">
        <v>268</v>
      </c>
      <c r="D284" s="1">
        <v>0.1694</v>
      </c>
      <c r="E284">
        <v>2011</v>
      </c>
    </row>
    <row r="285" spans="1:5">
      <c r="A285" t="s">
        <v>210</v>
      </c>
      <c r="B285">
        <v>1722</v>
      </c>
      <c r="C285">
        <v>428</v>
      </c>
      <c r="D285" s="1">
        <v>0.2485</v>
      </c>
      <c r="E285">
        <v>2011</v>
      </c>
    </row>
    <row r="286" spans="1:5">
      <c r="A286" t="s">
        <v>211</v>
      </c>
      <c r="B286">
        <v>1765</v>
      </c>
      <c r="C286">
        <v>416</v>
      </c>
      <c r="D286" s="1">
        <v>0.23569999999999999</v>
      </c>
      <c r="E286">
        <v>2011</v>
      </c>
    </row>
    <row r="287" spans="1:5">
      <c r="A287" t="s">
        <v>211</v>
      </c>
      <c r="B287">
        <v>342</v>
      </c>
      <c r="C287">
        <v>71</v>
      </c>
      <c r="D287" s="1">
        <v>0.20760000000000001</v>
      </c>
      <c r="E287">
        <v>2011</v>
      </c>
    </row>
    <row r="288" spans="1:5">
      <c r="A288" t="s">
        <v>212</v>
      </c>
      <c r="B288">
        <v>1213</v>
      </c>
      <c r="C288">
        <v>217</v>
      </c>
      <c r="D288" s="1">
        <v>0.1789</v>
      </c>
      <c r="E288">
        <v>2011</v>
      </c>
    </row>
    <row r="289" spans="1:5">
      <c r="A289" t="s">
        <v>213</v>
      </c>
      <c r="B289">
        <v>481</v>
      </c>
      <c r="C289">
        <v>106</v>
      </c>
      <c r="D289" s="1">
        <v>0.22040000000000001</v>
      </c>
      <c r="E289">
        <v>2011</v>
      </c>
    </row>
    <row r="290" spans="1:5">
      <c r="A290" t="s">
        <v>214</v>
      </c>
      <c r="B290">
        <v>2122</v>
      </c>
      <c r="C290">
        <v>404</v>
      </c>
      <c r="D290" s="1">
        <v>0.19040000000000001</v>
      </c>
      <c r="E290">
        <v>2011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0"/>
  <sheetViews>
    <sheetView workbookViewId="0">
      <selection activeCell="A11" sqref="A11"/>
    </sheetView>
  </sheetViews>
  <sheetFormatPr baseColWidth="10" defaultRowHeight="15" x14ac:dyDescent="0"/>
  <cols>
    <col min="1" max="1" width="35.5" bestFit="1" customWidth="1"/>
  </cols>
  <sheetData>
    <row r="1" spans="1:5">
      <c r="A1" t="s">
        <v>0</v>
      </c>
      <c r="B1">
        <v>809</v>
      </c>
      <c r="C1">
        <v>157</v>
      </c>
      <c r="D1" s="1">
        <v>0.19409999999999999</v>
      </c>
      <c r="E1">
        <v>2007</v>
      </c>
    </row>
    <row r="2" spans="1:5">
      <c r="A2" t="s">
        <v>1</v>
      </c>
      <c r="B2">
        <v>1230</v>
      </c>
      <c r="C2">
        <v>298</v>
      </c>
      <c r="D2" s="1">
        <v>0.24229999999999999</v>
      </c>
      <c r="E2">
        <v>2007</v>
      </c>
    </row>
    <row r="3" spans="1:5">
      <c r="A3" t="s">
        <v>0</v>
      </c>
      <c r="B3">
        <v>1030</v>
      </c>
      <c r="C3">
        <v>213</v>
      </c>
      <c r="D3" s="1">
        <v>0.20680000000000001</v>
      </c>
      <c r="E3">
        <v>2007</v>
      </c>
    </row>
    <row r="4" spans="1:5">
      <c r="A4" t="s">
        <v>215</v>
      </c>
      <c r="B4">
        <v>1413</v>
      </c>
      <c r="C4">
        <v>312</v>
      </c>
      <c r="D4" s="1">
        <v>0.2208</v>
      </c>
      <c r="E4">
        <v>2007</v>
      </c>
    </row>
    <row r="5" spans="1:5">
      <c r="A5" t="s">
        <v>3</v>
      </c>
      <c r="B5">
        <v>2007</v>
      </c>
      <c r="C5">
        <v>518</v>
      </c>
      <c r="D5" s="1">
        <v>0.2581</v>
      </c>
      <c r="E5">
        <v>2007</v>
      </c>
    </row>
    <row r="6" spans="1:5">
      <c r="A6" t="s">
        <v>216</v>
      </c>
      <c r="B6">
        <v>625</v>
      </c>
      <c r="C6">
        <v>140</v>
      </c>
      <c r="D6" s="1">
        <v>0.224</v>
      </c>
      <c r="E6">
        <v>2007</v>
      </c>
    </row>
    <row r="7" spans="1:5">
      <c r="A7" t="s">
        <v>4</v>
      </c>
      <c r="B7">
        <v>1016</v>
      </c>
      <c r="C7">
        <v>278</v>
      </c>
      <c r="D7" s="1">
        <v>0.27360000000000001</v>
      </c>
      <c r="E7">
        <v>2007</v>
      </c>
    </row>
    <row r="8" spans="1:5">
      <c r="A8" t="s">
        <v>5</v>
      </c>
      <c r="B8">
        <v>1201</v>
      </c>
      <c r="C8">
        <v>288</v>
      </c>
      <c r="D8" s="1">
        <v>0.23980000000000001</v>
      </c>
      <c r="E8">
        <v>2007</v>
      </c>
    </row>
    <row r="9" spans="1:5">
      <c r="A9" t="s">
        <v>217</v>
      </c>
      <c r="B9">
        <v>1070</v>
      </c>
      <c r="C9">
        <v>207</v>
      </c>
      <c r="D9" s="1">
        <v>0.19350000000000001</v>
      </c>
      <c r="E9">
        <v>2007</v>
      </c>
    </row>
    <row r="10" spans="1:5">
      <c r="A10" t="s">
        <v>217</v>
      </c>
      <c r="B10">
        <v>339</v>
      </c>
      <c r="C10">
        <v>52</v>
      </c>
      <c r="D10" s="1">
        <v>0.15340000000000001</v>
      </c>
      <c r="E10">
        <v>2007</v>
      </c>
    </row>
    <row r="11" spans="1:5">
      <c r="A11" t="s">
        <v>7</v>
      </c>
      <c r="B11">
        <v>864</v>
      </c>
      <c r="C11">
        <v>200</v>
      </c>
      <c r="D11" s="1">
        <v>0.23150000000000001</v>
      </c>
      <c r="E11">
        <v>2007</v>
      </c>
    </row>
    <row r="12" spans="1:5">
      <c r="A12" t="s">
        <v>218</v>
      </c>
      <c r="B12">
        <v>588</v>
      </c>
      <c r="C12">
        <v>92</v>
      </c>
      <c r="D12" s="1">
        <v>0.1565</v>
      </c>
      <c r="E12">
        <v>2007</v>
      </c>
    </row>
    <row r="13" spans="1:5">
      <c r="A13" t="s">
        <v>9</v>
      </c>
      <c r="B13">
        <v>867</v>
      </c>
      <c r="C13">
        <v>80</v>
      </c>
      <c r="D13" s="1">
        <v>9.2299999999999993E-2</v>
      </c>
      <c r="E13">
        <v>2007</v>
      </c>
    </row>
    <row r="14" spans="1:5">
      <c r="A14" t="s">
        <v>10</v>
      </c>
      <c r="B14">
        <v>412</v>
      </c>
      <c r="C14">
        <v>123</v>
      </c>
      <c r="D14" s="1">
        <v>0.29849999999999999</v>
      </c>
      <c r="E14">
        <v>2007</v>
      </c>
    </row>
    <row r="15" spans="1:5">
      <c r="A15" t="s">
        <v>11</v>
      </c>
      <c r="B15">
        <v>1123</v>
      </c>
      <c r="C15">
        <v>228</v>
      </c>
      <c r="D15" s="1">
        <v>0.20300000000000001</v>
      </c>
      <c r="E15">
        <v>2007</v>
      </c>
    </row>
    <row r="16" spans="1:5">
      <c r="A16" t="s">
        <v>12</v>
      </c>
      <c r="B16">
        <v>430</v>
      </c>
      <c r="C16">
        <v>93</v>
      </c>
      <c r="D16" s="1">
        <v>0.21629999999999999</v>
      </c>
      <c r="E16">
        <v>2007</v>
      </c>
    </row>
    <row r="17" spans="1:5">
      <c r="A17" t="s">
        <v>13</v>
      </c>
      <c r="B17">
        <v>967</v>
      </c>
      <c r="C17">
        <v>189</v>
      </c>
      <c r="D17" s="1">
        <v>0.19539999999999999</v>
      </c>
      <c r="E17">
        <v>2007</v>
      </c>
    </row>
    <row r="18" spans="1:5">
      <c r="A18" t="s">
        <v>14</v>
      </c>
      <c r="B18">
        <v>450</v>
      </c>
      <c r="C18">
        <v>86</v>
      </c>
      <c r="D18" s="1">
        <v>0.19109999999999999</v>
      </c>
      <c r="E18">
        <v>2007</v>
      </c>
    </row>
    <row r="19" spans="1:5">
      <c r="A19" t="s">
        <v>14</v>
      </c>
      <c r="B19">
        <v>382</v>
      </c>
      <c r="C19">
        <v>103</v>
      </c>
      <c r="D19" s="1">
        <v>0.26960000000000001</v>
      </c>
      <c r="E19">
        <v>2007</v>
      </c>
    </row>
    <row r="20" spans="1:5">
      <c r="A20" t="s">
        <v>14</v>
      </c>
      <c r="B20">
        <v>728</v>
      </c>
      <c r="C20">
        <v>223</v>
      </c>
      <c r="D20" s="1">
        <v>0.30630000000000002</v>
      </c>
      <c r="E20">
        <v>2007</v>
      </c>
    </row>
    <row r="21" spans="1:5">
      <c r="A21" t="s">
        <v>13</v>
      </c>
      <c r="B21">
        <v>1462</v>
      </c>
      <c r="C21">
        <v>322</v>
      </c>
      <c r="D21" s="1">
        <v>0.22020000000000001</v>
      </c>
      <c r="E21">
        <v>2007</v>
      </c>
    </row>
    <row r="22" spans="1:5">
      <c r="A22" t="s">
        <v>219</v>
      </c>
      <c r="B22">
        <v>717</v>
      </c>
      <c r="C22">
        <v>114</v>
      </c>
      <c r="D22" s="1">
        <v>0.159</v>
      </c>
      <c r="E22">
        <v>2007</v>
      </c>
    </row>
    <row r="23" spans="1:5">
      <c r="A23" t="s">
        <v>16</v>
      </c>
      <c r="B23">
        <v>430</v>
      </c>
      <c r="C23">
        <v>69</v>
      </c>
      <c r="D23" s="1">
        <v>0.1605</v>
      </c>
      <c r="E23">
        <v>2007</v>
      </c>
    </row>
    <row r="24" spans="1:5">
      <c r="A24" t="s">
        <v>16</v>
      </c>
      <c r="B24">
        <v>1713</v>
      </c>
      <c r="C24">
        <v>377</v>
      </c>
      <c r="D24" s="1">
        <v>0.22009999999999999</v>
      </c>
      <c r="E24">
        <v>2007</v>
      </c>
    </row>
    <row r="25" spans="1:5">
      <c r="A25" t="s">
        <v>220</v>
      </c>
      <c r="B25">
        <v>1675</v>
      </c>
      <c r="C25">
        <v>380</v>
      </c>
      <c r="D25" s="1">
        <v>0.22689999999999999</v>
      </c>
      <c r="E25">
        <v>2007</v>
      </c>
    </row>
    <row r="26" spans="1:5">
      <c r="A26" t="s">
        <v>221</v>
      </c>
      <c r="B26">
        <v>841</v>
      </c>
      <c r="C26">
        <v>356</v>
      </c>
      <c r="D26" s="1">
        <v>0.42330000000000001</v>
      </c>
      <c r="E26">
        <v>2007</v>
      </c>
    </row>
    <row r="27" spans="1:5">
      <c r="A27" t="s">
        <v>221</v>
      </c>
      <c r="B27">
        <v>942</v>
      </c>
      <c r="C27">
        <v>217</v>
      </c>
      <c r="D27" s="1">
        <v>0.23039999999999999</v>
      </c>
      <c r="E27">
        <v>2007</v>
      </c>
    </row>
    <row r="28" spans="1:5">
      <c r="A28" t="s">
        <v>19</v>
      </c>
      <c r="B28">
        <v>1382</v>
      </c>
      <c r="C28">
        <v>361</v>
      </c>
      <c r="D28" s="1">
        <v>0.26119999999999999</v>
      </c>
      <c r="E28">
        <v>2007</v>
      </c>
    </row>
    <row r="29" spans="1:5">
      <c r="A29" t="s">
        <v>20</v>
      </c>
      <c r="B29">
        <v>372</v>
      </c>
      <c r="C29">
        <v>101</v>
      </c>
      <c r="D29" s="1">
        <v>0.27150000000000002</v>
      </c>
      <c r="E29">
        <v>2007</v>
      </c>
    </row>
    <row r="30" spans="1:5">
      <c r="A30" t="s">
        <v>20</v>
      </c>
      <c r="B30">
        <v>1493</v>
      </c>
      <c r="C30">
        <v>396</v>
      </c>
      <c r="D30" s="1">
        <v>0.26519999999999999</v>
      </c>
      <c r="E30">
        <v>2007</v>
      </c>
    </row>
    <row r="31" spans="1:5">
      <c r="A31" t="s">
        <v>21</v>
      </c>
      <c r="B31">
        <v>1579</v>
      </c>
      <c r="C31">
        <v>374</v>
      </c>
      <c r="D31" s="1">
        <v>0.2369</v>
      </c>
      <c r="E31">
        <v>2007</v>
      </c>
    </row>
    <row r="32" spans="1:5">
      <c r="A32" t="s">
        <v>21</v>
      </c>
      <c r="B32">
        <v>434</v>
      </c>
      <c r="C32">
        <v>104</v>
      </c>
      <c r="D32" s="1">
        <v>0.23960000000000001</v>
      </c>
      <c r="E32">
        <v>2007</v>
      </c>
    </row>
    <row r="33" spans="1:5">
      <c r="A33" t="s">
        <v>22</v>
      </c>
      <c r="B33">
        <v>651</v>
      </c>
      <c r="C33">
        <v>188</v>
      </c>
      <c r="D33" s="1">
        <v>0.2888</v>
      </c>
      <c r="E33">
        <v>2007</v>
      </c>
    </row>
    <row r="34" spans="1:5">
      <c r="A34" t="s">
        <v>23</v>
      </c>
      <c r="B34">
        <v>904</v>
      </c>
      <c r="C34">
        <v>213</v>
      </c>
      <c r="D34" s="1">
        <v>0.2356</v>
      </c>
      <c r="E34">
        <v>2007</v>
      </c>
    </row>
    <row r="35" spans="1:5">
      <c r="A35" t="s">
        <v>24</v>
      </c>
      <c r="B35">
        <v>2697</v>
      </c>
      <c r="C35">
        <v>975</v>
      </c>
      <c r="D35" s="1">
        <v>0.36149999999999999</v>
      </c>
      <c r="E35">
        <v>2007</v>
      </c>
    </row>
    <row r="36" spans="1:5">
      <c r="A36" t="s">
        <v>25</v>
      </c>
      <c r="B36">
        <v>480</v>
      </c>
      <c r="C36">
        <v>141</v>
      </c>
      <c r="D36" s="1">
        <v>0.29380000000000001</v>
      </c>
      <c r="E36">
        <v>2007</v>
      </c>
    </row>
    <row r="37" spans="1:5">
      <c r="A37" t="s">
        <v>26</v>
      </c>
      <c r="B37">
        <v>450</v>
      </c>
      <c r="C37">
        <v>117</v>
      </c>
      <c r="D37" s="1">
        <v>0.26</v>
      </c>
      <c r="E37">
        <v>2007</v>
      </c>
    </row>
    <row r="38" spans="1:5">
      <c r="A38" t="s">
        <v>27</v>
      </c>
      <c r="B38">
        <v>635</v>
      </c>
      <c r="C38">
        <v>201</v>
      </c>
      <c r="D38" s="1">
        <v>0.3165</v>
      </c>
      <c r="E38">
        <v>2007</v>
      </c>
    </row>
    <row r="39" spans="1:5">
      <c r="A39" t="s">
        <v>222</v>
      </c>
      <c r="B39">
        <v>1025</v>
      </c>
      <c r="C39">
        <v>309</v>
      </c>
      <c r="D39" s="1">
        <v>0.30149999999999999</v>
      </c>
      <c r="E39">
        <v>2007</v>
      </c>
    </row>
    <row r="40" spans="1:5">
      <c r="A40" t="s">
        <v>222</v>
      </c>
      <c r="B40">
        <v>1409</v>
      </c>
      <c r="C40">
        <v>564</v>
      </c>
      <c r="D40" s="1">
        <v>0.40029999999999999</v>
      </c>
      <c r="E40">
        <v>2007</v>
      </c>
    </row>
    <row r="41" spans="1:5">
      <c r="A41" t="s">
        <v>223</v>
      </c>
      <c r="B41">
        <v>1300</v>
      </c>
      <c r="C41">
        <v>490</v>
      </c>
      <c r="D41" s="1">
        <v>0.37690000000000001</v>
      </c>
      <c r="E41">
        <v>2007</v>
      </c>
    </row>
    <row r="42" spans="1:5">
      <c r="A42" t="s">
        <v>223</v>
      </c>
      <c r="B42">
        <v>1533</v>
      </c>
      <c r="C42">
        <v>635</v>
      </c>
      <c r="D42" s="1">
        <v>0.41420000000000001</v>
      </c>
      <c r="E42">
        <v>2007</v>
      </c>
    </row>
    <row r="43" spans="1:5">
      <c r="A43" t="s">
        <v>30</v>
      </c>
      <c r="B43">
        <v>1368</v>
      </c>
      <c r="C43">
        <v>451</v>
      </c>
      <c r="D43" s="1">
        <v>0.32969999999999999</v>
      </c>
      <c r="E43">
        <v>2007</v>
      </c>
    </row>
    <row r="44" spans="1:5">
      <c r="A44" t="s">
        <v>31</v>
      </c>
      <c r="B44">
        <v>1318</v>
      </c>
      <c r="C44">
        <v>299</v>
      </c>
      <c r="D44" s="1">
        <v>0.22689999999999999</v>
      </c>
      <c r="E44">
        <v>2007</v>
      </c>
    </row>
    <row r="45" spans="1:5">
      <c r="A45" t="s">
        <v>32</v>
      </c>
      <c r="B45">
        <v>649</v>
      </c>
      <c r="C45">
        <v>198</v>
      </c>
      <c r="D45" s="1">
        <v>0.30509999999999998</v>
      </c>
      <c r="E45">
        <v>2007</v>
      </c>
    </row>
    <row r="46" spans="1:5">
      <c r="A46" t="s">
        <v>33</v>
      </c>
      <c r="B46">
        <v>904</v>
      </c>
      <c r="C46">
        <v>241</v>
      </c>
      <c r="D46" s="1">
        <v>0.2666</v>
      </c>
      <c r="E46">
        <v>2007</v>
      </c>
    </row>
    <row r="47" spans="1:5">
      <c r="A47" t="s">
        <v>32</v>
      </c>
      <c r="B47">
        <v>289</v>
      </c>
      <c r="C47">
        <v>41</v>
      </c>
      <c r="D47" s="1">
        <v>0.1419</v>
      </c>
      <c r="E47">
        <v>2007</v>
      </c>
    </row>
    <row r="48" spans="1:5">
      <c r="A48" t="s">
        <v>31</v>
      </c>
      <c r="B48">
        <v>1215</v>
      </c>
      <c r="C48">
        <v>351</v>
      </c>
      <c r="D48" s="1">
        <v>0.28889999999999999</v>
      </c>
      <c r="E48">
        <v>2007</v>
      </c>
    </row>
    <row r="49" spans="1:5">
      <c r="A49" t="s">
        <v>34</v>
      </c>
      <c r="B49">
        <v>775</v>
      </c>
      <c r="C49">
        <v>208</v>
      </c>
      <c r="D49" s="1">
        <v>0.26840000000000003</v>
      </c>
      <c r="E49">
        <v>2007</v>
      </c>
    </row>
    <row r="50" spans="1:5">
      <c r="A50" t="s">
        <v>34</v>
      </c>
      <c r="B50">
        <v>1298</v>
      </c>
      <c r="C50">
        <v>333</v>
      </c>
      <c r="D50" s="1">
        <v>0.25650000000000001</v>
      </c>
      <c r="E50">
        <v>2007</v>
      </c>
    </row>
    <row r="51" spans="1:5">
      <c r="A51" t="s">
        <v>35</v>
      </c>
      <c r="B51">
        <v>1456</v>
      </c>
      <c r="C51">
        <v>352</v>
      </c>
      <c r="D51" s="1">
        <v>0.24179999999999999</v>
      </c>
      <c r="E51">
        <v>2007</v>
      </c>
    </row>
    <row r="52" spans="1:5">
      <c r="A52" t="s">
        <v>36</v>
      </c>
      <c r="B52">
        <v>902</v>
      </c>
      <c r="C52">
        <v>234</v>
      </c>
      <c r="D52" s="1">
        <v>0.25940000000000002</v>
      </c>
      <c r="E52">
        <v>2007</v>
      </c>
    </row>
    <row r="53" spans="1:5">
      <c r="A53" t="s">
        <v>37</v>
      </c>
      <c r="B53">
        <v>985</v>
      </c>
      <c r="C53">
        <v>313</v>
      </c>
      <c r="D53" s="1">
        <v>0.31780000000000003</v>
      </c>
      <c r="E53">
        <v>2007</v>
      </c>
    </row>
    <row r="54" spans="1:5">
      <c r="A54" t="s">
        <v>38</v>
      </c>
      <c r="B54">
        <v>407</v>
      </c>
      <c r="C54">
        <v>66</v>
      </c>
      <c r="D54" s="1">
        <v>0.16220000000000001</v>
      </c>
      <c r="E54">
        <v>2007</v>
      </c>
    </row>
    <row r="55" spans="1:5">
      <c r="A55" t="s">
        <v>36</v>
      </c>
      <c r="B55">
        <v>597</v>
      </c>
      <c r="C55">
        <v>121</v>
      </c>
      <c r="D55" s="1">
        <v>0.20269999999999999</v>
      </c>
      <c r="E55">
        <v>2007</v>
      </c>
    </row>
    <row r="56" spans="1:5">
      <c r="A56" t="s">
        <v>39</v>
      </c>
      <c r="B56">
        <v>786</v>
      </c>
      <c r="C56">
        <v>179</v>
      </c>
      <c r="D56" s="1">
        <v>0.22770000000000001</v>
      </c>
      <c r="E56">
        <v>2007</v>
      </c>
    </row>
    <row r="57" spans="1:5">
      <c r="A57" t="s">
        <v>39</v>
      </c>
      <c r="B57">
        <v>304</v>
      </c>
      <c r="C57">
        <v>85</v>
      </c>
      <c r="D57" s="1">
        <v>0.27960000000000002</v>
      </c>
      <c r="E57">
        <v>2007</v>
      </c>
    </row>
    <row r="58" spans="1:5">
      <c r="A58" t="s">
        <v>40</v>
      </c>
      <c r="B58">
        <v>884</v>
      </c>
      <c r="C58">
        <v>361</v>
      </c>
      <c r="D58" s="1">
        <v>0.40839999999999999</v>
      </c>
      <c r="E58">
        <v>2007</v>
      </c>
    </row>
    <row r="59" spans="1:5">
      <c r="A59" t="s">
        <v>41</v>
      </c>
      <c r="B59">
        <v>786</v>
      </c>
      <c r="C59">
        <v>179</v>
      </c>
      <c r="D59" s="1">
        <v>0.22770000000000001</v>
      </c>
      <c r="E59">
        <v>2007</v>
      </c>
    </row>
    <row r="60" spans="1:5">
      <c r="A60" t="s">
        <v>39</v>
      </c>
      <c r="B60">
        <v>349</v>
      </c>
      <c r="C60">
        <v>78</v>
      </c>
      <c r="D60" s="1">
        <v>0.2235</v>
      </c>
      <c r="E60">
        <v>2007</v>
      </c>
    </row>
    <row r="61" spans="1:5">
      <c r="A61" t="s">
        <v>42</v>
      </c>
      <c r="B61">
        <v>1367</v>
      </c>
      <c r="C61">
        <v>290</v>
      </c>
      <c r="D61" s="1">
        <v>0.21210000000000001</v>
      </c>
      <c r="E61">
        <v>2007</v>
      </c>
    </row>
    <row r="62" spans="1:5">
      <c r="A62" t="s">
        <v>43</v>
      </c>
      <c r="B62">
        <v>827</v>
      </c>
      <c r="C62">
        <v>205</v>
      </c>
      <c r="D62" s="1">
        <v>0.24790000000000001</v>
      </c>
      <c r="E62">
        <v>2007</v>
      </c>
    </row>
    <row r="63" spans="1:5">
      <c r="A63" t="s">
        <v>44</v>
      </c>
      <c r="B63">
        <v>1126</v>
      </c>
      <c r="C63">
        <v>425</v>
      </c>
      <c r="D63" s="1">
        <v>0.37740000000000001</v>
      </c>
      <c r="E63">
        <v>2007</v>
      </c>
    </row>
    <row r="64" spans="1:5">
      <c r="A64" t="s">
        <v>44</v>
      </c>
      <c r="B64">
        <v>1178</v>
      </c>
      <c r="C64">
        <v>412</v>
      </c>
      <c r="D64" s="1">
        <v>0.34970000000000001</v>
      </c>
      <c r="E64">
        <v>2007</v>
      </c>
    </row>
    <row r="65" spans="1:5">
      <c r="A65" t="s">
        <v>45</v>
      </c>
      <c r="B65">
        <v>400</v>
      </c>
      <c r="C65">
        <v>98</v>
      </c>
      <c r="D65" s="1">
        <v>0.245</v>
      </c>
      <c r="E65">
        <v>2007</v>
      </c>
    </row>
    <row r="66" spans="1:5">
      <c r="A66" t="s">
        <v>224</v>
      </c>
      <c r="B66">
        <v>868</v>
      </c>
      <c r="C66">
        <v>232</v>
      </c>
      <c r="D66" s="1">
        <v>0.26729999999999998</v>
      </c>
      <c r="E66">
        <v>2007</v>
      </c>
    </row>
    <row r="67" spans="1:5">
      <c r="A67" t="s">
        <v>224</v>
      </c>
      <c r="B67">
        <v>747</v>
      </c>
      <c r="C67">
        <v>202</v>
      </c>
      <c r="D67" s="1">
        <v>0.27039999999999997</v>
      </c>
      <c r="E67">
        <v>2007</v>
      </c>
    </row>
    <row r="68" spans="1:5">
      <c r="A68" t="s">
        <v>47</v>
      </c>
      <c r="B68">
        <v>560</v>
      </c>
      <c r="C68">
        <v>149</v>
      </c>
      <c r="D68" s="1">
        <v>0.2661</v>
      </c>
      <c r="E68">
        <v>2007</v>
      </c>
    </row>
    <row r="69" spans="1:5">
      <c r="A69" t="s">
        <v>47</v>
      </c>
      <c r="B69">
        <v>964</v>
      </c>
      <c r="C69">
        <v>267</v>
      </c>
      <c r="D69" s="1">
        <v>0.27700000000000002</v>
      </c>
      <c r="E69">
        <v>2007</v>
      </c>
    </row>
    <row r="70" spans="1:5">
      <c r="A70" t="s">
        <v>48</v>
      </c>
      <c r="B70">
        <v>886</v>
      </c>
      <c r="C70">
        <v>247</v>
      </c>
      <c r="D70" s="1">
        <v>0.27879999999999999</v>
      </c>
      <c r="E70">
        <v>2007</v>
      </c>
    </row>
    <row r="71" spans="1:5">
      <c r="A71" t="s">
        <v>49</v>
      </c>
      <c r="B71">
        <v>966</v>
      </c>
      <c r="C71">
        <v>197</v>
      </c>
      <c r="D71" s="1">
        <v>0.2039</v>
      </c>
      <c r="E71">
        <v>2007</v>
      </c>
    </row>
    <row r="72" spans="1:5">
      <c r="A72" t="s">
        <v>50</v>
      </c>
      <c r="B72">
        <v>1101</v>
      </c>
      <c r="C72">
        <v>232</v>
      </c>
      <c r="D72" s="1">
        <v>0.2107</v>
      </c>
      <c r="E72">
        <v>2007</v>
      </c>
    </row>
    <row r="73" spans="1:5">
      <c r="A73" t="s">
        <v>51</v>
      </c>
      <c r="B73">
        <v>786</v>
      </c>
      <c r="C73">
        <v>186</v>
      </c>
      <c r="D73" s="1">
        <v>0.2366</v>
      </c>
      <c r="E73">
        <v>2007</v>
      </c>
    </row>
    <row r="74" spans="1:5">
      <c r="A74" t="s">
        <v>52</v>
      </c>
      <c r="B74">
        <v>735</v>
      </c>
      <c r="C74">
        <v>139</v>
      </c>
      <c r="D74" s="1">
        <v>0.18909999999999999</v>
      </c>
      <c r="E74">
        <v>2007</v>
      </c>
    </row>
    <row r="75" spans="1:5">
      <c r="A75" t="s">
        <v>53</v>
      </c>
      <c r="B75">
        <v>1208</v>
      </c>
      <c r="C75">
        <v>378</v>
      </c>
      <c r="D75" s="1">
        <v>0.31290000000000001</v>
      </c>
      <c r="E75">
        <v>2007</v>
      </c>
    </row>
    <row r="76" spans="1:5">
      <c r="A76" t="s">
        <v>54</v>
      </c>
      <c r="B76">
        <v>870</v>
      </c>
      <c r="C76">
        <v>262</v>
      </c>
      <c r="D76" s="1">
        <v>0.30109999999999998</v>
      </c>
      <c r="E76">
        <v>2007</v>
      </c>
    </row>
    <row r="77" spans="1:5">
      <c r="A77" t="s">
        <v>225</v>
      </c>
      <c r="B77">
        <v>1150</v>
      </c>
      <c r="C77">
        <v>297</v>
      </c>
      <c r="D77" s="1">
        <v>0.25829999999999997</v>
      </c>
      <c r="E77">
        <v>2007</v>
      </c>
    </row>
    <row r="78" spans="1:5">
      <c r="A78" t="s">
        <v>56</v>
      </c>
      <c r="B78">
        <v>705</v>
      </c>
      <c r="C78">
        <v>177</v>
      </c>
      <c r="D78" s="1">
        <v>0.25109999999999999</v>
      </c>
      <c r="E78">
        <v>2007</v>
      </c>
    </row>
    <row r="79" spans="1:5">
      <c r="A79" t="s">
        <v>226</v>
      </c>
      <c r="B79">
        <v>444</v>
      </c>
      <c r="C79">
        <v>112</v>
      </c>
      <c r="D79" s="1">
        <v>0.25230000000000002</v>
      </c>
      <c r="E79">
        <v>2007</v>
      </c>
    </row>
    <row r="80" spans="1:5">
      <c r="A80" t="s">
        <v>58</v>
      </c>
      <c r="B80">
        <v>482</v>
      </c>
      <c r="C80">
        <v>158</v>
      </c>
      <c r="D80" s="1">
        <v>0.32779999999999998</v>
      </c>
      <c r="E80">
        <v>2007</v>
      </c>
    </row>
    <row r="81" spans="1:5">
      <c r="A81" t="s">
        <v>59</v>
      </c>
      <c r="B81">
        <v>1118</v>
      </c>
      <c r="C81">
        <v>353</v>
      </c>
      <c r="D81" s="1">
        <v>0.31569999999999998</v>
      </c>
      <c r="E81">
        <v>2007</v>
      </c>
    </row>
    <row r="82" spans="1:5">
      <c r="A82" t="s">
        <v>60</v>
      </c>
      <c r="B82">
        <v>1263</v>
      </c>
      <c r="C82">
        <v>397</v>
      </c>
      <c r="D82" s="1">
        <v>0.31430000000000002</v>
      </c>
      <c r="E82">
        <v>2007</v>
      </c>
    </row>
    <row r="83" spans="1:5">
      <c r="A83" t="s">
        <v>61</v>
      </c>
      <c r="B83">
        <v>798</v>
      </c>
      <c r="C83">
        <v>236</v>
      </c>
      <c r="D83" s="1">
        <v>0.29570000000000002</v>
      </c>
      <c r="E83">
        <v>2007</v>
      </c>
    </row>
    <row r="84" spans="1:5">
      <c r="A84" t="s">
        <v>62</v>
      </c>
      <c r="B84">
        <v>1218</v>
      </c>
      <c r="C84">
        <v>381</v>
      </c>
      <c r="D84" s="1">
        <v>0.31280000000000002</v>
      </c>
      <c r="E84">
        <v>2007</v>
      </c>
    </row>
    <row r="85" spans="1:5">
      <c r="A85" t="s">
        <v>63</v>
      </c>
      <c r="B85">
        <v>1223</v>
      </c>
      <c r="C85">
        <v>323</v>
      </c>
      <c r="D85" s="1">
        <v>0.2641</v>
      </c>
      <c r="E85">
        <v>2007</v>
      </c>
    </row>
    <row r="86" spans="1:5">
      <c r="A86" t="s">
        <v>63</v>
      </c>
      <c r="B86">
        <v>689</v>
      </c>
      <c r="C86">
        <v>212</v>
      </c>
      <c r="D86" s="1">
        <v>0.30769999999999997</v>
      </c>
      <c r="E86">
        <v>2007</v>
      </c>
    </row>
    <row r="87" spans="1:5">
      <c r="A87" t="s">
        <v>64</v>
      </c>
      <c r="B87">
        <v>487</v>
      </c>
      <c r="C87">
        <v>173</v>
      </c>
      <c r="D87" s="1">
        <v>0.35520000000000002</v>
      </c>
      <c r="E87">
        <v>2007</v>
      </c>
    </row>
    <row r="88" spans="1:5">
      <c r="A88" t="s">
        <v>64</v>
      </c>
      <c r="B88">
        <v>951</v>
      </c>
      <c r="C88">
        <v>331</v>
      </c>
      <c r="D88" s="1">
        <v>0.34810000000000002</v>
      </c>
      <c r="E88">
        <v>2007</v>
      </c>
    </row>
    <row r="89" spans="1:5">
      <c r="A89" t="s">
        <v>65</v>
      </c>
      <c r="B89">
        <v>691</v>
      </c>
      <c r="C89">
        <v>169</v>
      </c>
      <c r="D89" s="1">
        <v>0.24460000000000001</v>
      </c>
      <c r="E89">
        <v>2007</v>
      </c>
    </row>
    <row r="90" spans="1:5">
      <c r="A90" t="s">
        <v>66</v>
      </c>
      <c r="B90">
        <v>1555</v>
      </c>
      <c r="C90">
        <v>476</v>
      </c>
      <c r="D90" s="1">
        <v>0.30609999999999998</v>
      </c>
      <c r="E90">
        <v>2007</v>
      </c>
    </row>
    <row r="91" spans="1:5">
      <c r="A91" t="s">
        <v>227</v>
      </c>
      <c r="B91">
        <v>373</v>
      </c>
      <c r="C91">
        <v>113</v>
      </c>
      <c r="D91" s="1">
        <v>0.3029</v>
      </c>
      <c r="E91">
        <v>2007</v>
      </c>
    </row>
    <row r="92" spans="1:5">
      <c r="A92" t="s">
        <v>68</v>
      </c>
      <c r="B92">
        <v>1221</v>
      </c>
      <c r="C92">
        <v>399</v>
      </c>
      <c r="D92" s="1">
        <v>0.32679999999999998</v>
      </c>
      <c r="E92">
        <v>2007</v>
      </c>
    </row>
    <row r="93" spans="1:5">
      <c r="A93" t="s">
        <v>69</v>
      </c>
      <c r="B93">
        <v>665</v>
      </c>
      <c r="C93">
        <v>212</v>
      </c>
      <c r="D93" s="1">
        <v>0.31879999999999997</v>
      </c>
      <c r="E93">
        <v>2007</v>
      </c>
    </row>
    <row r="94" spans="1:5">
      <c r="A94" t="s">
        <v>70</v>
      </c>
      <c r="B94">
        <v>1893</v>
      </c>
      <c r="C94">
        <v>713</v>
      </c>
      <c r="D94" s="1">
        <v>0.37669999999999998</v>
      </c>
      <c r="E94">
        <v>2007</v>
      </c>
    </row>
    <row r="95" spans="1:5">
      <c r="A95" t="s">
        <v>71</v>
      </c>
      <c r="B95">
        <v>565</v>
      </c>
      <c r="C95">
        <v>224</v>
      </c>
      <c r="D95" s="1">
        <v>0.39650000000000002</v>
      </c>
      <c r="E95">
        <v>2007</v>
      </c>
    </row>
    <row r="96" spans="1:5">
      <c r="A96" t="s">
        <v>71</v>
      </c>
      <c r="B96">
        <v>1007</v>
      </c>
      <c r="C96">
        <v>485</v>
      </c>
      <c r="D96" s="1">
        <v>0.48159999999999997</v>
      </c>
      <c r="E96">
        <v>2007</v>
      </c>
    </row>
    <row r="97" spans="1:5">
      <c r="A97" t="s">
        <v>72</v>
      </c>
      <c r="B97">
        <v>1346</v>
      </c>
      <c r="C97">
        <v>503</v>
      </c>
      <c r="D97" s="1">
        <v>0.37369999999999998</v>
      </c>
      <c r="E97">
        <v>2007</v>
      </c>
    </row>
    <row r="98" spans="1:5">
      <c r="A98" t="s">
        <v>73</v>
      </c>
      <c r="B98">
        <v>1077</v>
      </c>
      <c r="C98">
        <v>394</v>
      </c>
      <c r="D98" s="1">
        <v>0.36580000000000001</v>
      </c>
      <c r="E98">
        <v>2007</v>
      </c>
    </row>
    <row r="99" spans="1:5">
      <c r="A99" t="s">
        <v>74</v>
      </c>
      <c r="B99">
        <v>589</v>
      </c>
      <c r="C99">
        <v>302</v>
      </c>
      <c r="D99" s="1">
        <v>0.51270000000000004</v>
      </c>
      <c r="E99">
        <v>2007</v>
      </c>
    </row>
    <row r="100" spans="1:5">
      <c r="A100" t="s">
        <v>75</v>
      </c>
      <c r="B100">
        <v>2050</v>
      </c>
      <c r="C100">
        <v>633</v>
      </c>
      <c r="D100" s="1">
        <v>0.30880000000000002</v>
      </c>
      <c r="E100">
        <v>2007</v>
      </c>
    </row>
    <row r="101" spans="1:5">
      <c r="A101" t="s">
        <v>76</v>
      </c>
      <c r="B101">
        <v>1049</v>
      </c>
      <c r="C101">
        <v>390</v>
      </c>
      <c r="D101" s="1">
        <v>0.37180000000000002</v>
      </c>
      <c r="E101">
        <v>2007</v>
      </c>
    </row>
    <row r="102" spans="1:5">
      <c r="A102" t="s">
        <v>77</v>
      </c>
      <c r="B102">
        <v>1005</v>
      </c>
      <c r="C102">
        <v>351</v>
      </c>
      <c r="D102" s="1">
        <v>0.3493</v>
      </c>
      <c r="E102">
        <v>2007</v>
      </c>
    </row>
    <row r="103" spans="1:5">
      <c r="A103" t="s">
        <v>228</v>
      </c>
      <c r="B103">
        <v>234</v>
      </c>
      <c r="C103">
        <v>66</v>
      </c>
      <c r="D103" s="1">
        <v>0.28210000000000002</v>
      </c>
      <c r="E103">
        <v>2007</v>
      </c>
    </row>
    <row r="104" spans="1:5">
      <c r="A104" t="s">
        <v>228</v>
      </c>
      <c r="B104">
        <v>640</v>
      </c>
      <c r="C104">
        <v>173</v>
      </c>
      <c r="D104" s="1">
        <v>0.27029999999999998</v>
      </c>
      <c r="E104">
        <v>2007</v>
      </c>
    </row>
    <row r="105" spans="1:5">
      <c r="A105" t="s">
        <v>72</v>
      </c>
      <c r="B105">
        <v>1103</v>
      </c>
      <c r="C105">
        <v>333</v>
      </c>
      <c r="D105" s="1">
        <v>0.3019</v>
      </c>
      <c r="E105">
        <v>2007</v>
      </c>
    </row>
    <row r="106" spans="1:5">
      <c r="A106" t="s">
        <v>229</v>
      </c>
      <c r="B106">
        <v>678</v>
      </c>
      <c r="C106">
        <v>173</v>
      </c>
      <c r="D106" s="1">
        <v>0.25519999999999998</v>
      </c>
      <c r="E106">
        <v>2007</v>
      </c>
    </row>
    <row r="107" spans="1:5">
      <c r="A107" t="s">
        <v>79</v>
      </c>
      <c r="B107">
        <v>824</v>
      </c>
      <c r="C107">
        <v>247</v>
      </c>
      <c r="D107" s="1">
        <v>0.29980000000000001</v>
      </c>
      <c r="E107">
        <v>2007</v>
      </c>
    </row>
    <row r="108" spans="1:5">
      <c r="A108" t="s">
        <v>80</v>
      </c>
      <c r="B108">
        <v>1444</v>
      </c>
      <c r="C108">
        <v>423</v>
      </c>
      <c r="D108" s="1">
        <v>0.29289999999999999</v>
      </c>
      <c r="E108">
        <v>2007</v>
      </c>
    </row>
    <row r="109" spans="1:5">
      <c r="A109" t="s">
        <v>81</v>
      </c>
      <c r="B109">
        <v>832</v>
      </c>
      <c r="C109">
        <v>136</v>
      </c>
      <c r="D109" s="1">
        <v>0.16350000000000001</v>
      </c>
      <c r="E109">
        <v>2007</v>
      </c>
    </row>
    <row r="110" spans="1:5">
      <c r="A110" t="s">
        <v>230</v>
      </c>
      <c r="B110">
        <v>1217</v>
      </c>
      <c r="C110">
        <v>331</v>
      </c>
      <c r="D110" s="1">
        <v>0.27200000000000002</v>
      </c>
      <c r="E110">
        <v>2007</v>
      </c>
    </row>
    <row r="111" spans="1:5">
      <c r="A111" t="s">
        <v>83</v>
      </c>
      <c r="B111">
        <v>1801</v>
      </c>
      <c r="C111">
        <v>477</v>
      </c>
      <c r="D111" s="1">
        <v>0.26490000000000002</v>
      </c>
      <c r="E111">
        <v>2007</v>
      </c>
    </row>
    <row r="112" spans="1:5">
      <c r="A112" t="s">
        <v>58</v>
      </c>
      <c r="B112">
        <v>800</v>
      </c>
      <c r="C112">
        <v>288</v>
      </c>
      <c r="D112" s="1">
        <v>0.36</v>
      </c>
      <c r="E112">
        <v>2007</v>
      </c>
    </row>
    <row r="113" spans="1:5">
      <c r="A113" t="s">
        <v>231</v>
      </c>
      <c r="B113">
        <v>1021</v>
      </c>
      <c r="C113">
        <v>298</v>
      </c>
      <c r="D113" s="1">
        <v>0.29189999999999999</v>
      </c>
      <c r="E113">
        <v>2007</v>
      </c>
    </row>
    <row r="114" spans="1:5">
      <c r="A114" t="s">
        <v>85</v>
      </c>
      <c r="B114">
        <v>1318</v>
      </c>
      <c r="C114">
        <v>396</v>
      </c>
      <c r="D114" s="1">
        <v>0.30049999999999999</v>
      </c>
      <c r="E114">
        <v>2007</v>
      </c>
    </row>
    <row r="115" spans="1:5">
      <c r="A115" t="s">
        <v>86</v>
      </c>
      <c r="B115">
        <v>1571</v>
      </c>
      <c r="C115">
        <v>434</v>
      </c>
      <c r="D115" s="1">
        <v>0.27629999999999999</v>
      </c>
      <c r="E115">
        <v>2007</v>
      </c>
    </row>
    <row r="116" spans="1:5">
      <c r="A116" t="s">
        <v>86</v>
      </c>
      <c r="B116">
        <v>626</v>
      </c>
      <c r="C116">
        <v>162</v>
      </c>
      <c r="D116" s="1">
        <v>0.25879999999999997</v>
      </c>
      <c r="E116">
        <v>2007</v>
      </c>
    </row>
    <row r="117" spans="1:5">
      <c r="A117" t="s">
        <v>82</v>
      </c>
      <c r="B117">
        <v>668</v>
      </c>
      <c r="C117">
        <v>198</v>
      </c>
      <c r="D117" s="1">
        <v>0.2964</v>
      </c>
      <c r="E117">
        <v>2007</v>
      </c>
    </row>
    <row r="118" spans="1:5">
      <c r="A118" t="s">
        <v>87</v>
      </c>
      <c r="B118">
        <v>1172</v>
      </c>
      <c r="C118">
        <v>320</v>
      </c>
      <c r="D118" s="1">
        <v>0.27300000000000002</v>
      </c>
      <c r="E118">
        <v>2007</v>
      </c>
    </row>
    <row r="119" spans="1:5">
      <c r="A119" t="s">
        <v>87</v>
      </c>
      <c r="B119">
        <v>772</v>
      </c>
      <c r="C119">
        <v>188</v>
      </c>
      <c r="D119" s="1">
        <v>0.24349999999999999</v>
      </c>
      <c r="E119">
        <v>2007</v>
      </c>
    </row>
    <row r="120" spans="1:5">
      <c r="A120" t="s">
        <v>232</v>
      </c>
      <c r="B120">
        <v>622</v>
      </c>
      <c r="C120">
        <v>130</v>
      </c>
      <c r="D120" s="1">
        <v>0.20899999999999999</v>
      </c>
      <c r="E120">
        <v>2007</v>
      </c>
    </row>
    <row r="121" spans="1:5">
      <c r="A121" t="s">
        <v>233</v>
      </c>
      <c r="B121">
        <v>1445</v>
      </c>
      <c r="C121">
        <v>375</v>
      </c>
      <c r="D121" s="1">
        <v>0.25950000000000001</v>
      </c>
      <c r="E121">
        <v>2007</v>
      </c>
    </row>
    <row r="122" spans="1:5">
      <c r="A122" t="s">
        <v>88</v>
      </c>
      <c r="B122">
        <v>1335</v>
      </c>
      <c r="C122">
        <v>440</v>
      </c>
      <c r="D122" s="1">
        <v>0.3296</v>
      </c>
      <c r="E122">
        <v>2007</v>
      </c>
    </row>
    <row r="123" spans="1:5">
      <c r="A123" t="s">
        <v>89</v>
      </c>
      <c r="B123">
        <v>746</v>
      </c>
      <c r="C123">
        <v>251</v>
      </c>
      <c r="D123" s="1">
        <v>0.33650000000000002</v>
      </c>
      <c r="E123">
        <v>2007</v>
      </c>
    </row>
    <row r="124" spans="1:5">
      <c r="A124" t="s">
        <v>89</v>
      </c>
      <c r="B124">
        <v>1208</v>
      </c>
      <c r="C124">
        <v>380</v>
      </c>
      <c r="D124" s="1">
        <v>0.31459999999999999</v>
      </c>
      <c r="E124">
        <v>2007</v>
      </c>
    </row>
    <row r="125" spans="1:5">
      <c r="A125" t="s">
        <v>90</v>
      </c>
      <c r="B125">
        <v>1285</v>
      </c>
      <c r="C125">
        <v>411</v>
      </c>
      <c r="D125" s="1">
        <v>0.31979999999999997</v>
      </c>
      <c r="E125">
        <v>2007</v>
      </c>
    </row>
    <row r="126" spans="1:5">
      <c r="A126" t="s">
        <v>88</v>
      </c>
      <c r="B126">
        <v>727</v>
      </c>
      <c r="C126">
        <v>243</v>
      </c>
      <c r="D126" s="1">
        <v>0.33429999999999999</v>
      </c>
      <c r="E126">
        <v>2007</v>
      </c>
    </row>
    <row r="127" spans="1:5">
      <c r="A127" t="s">
        <v>91</v>
      </c>
      <c r="B127">
        <v>535</v>
      </c>
      <c r="C127">
        <v>179</v>
      </c>
      <c r="D127" s="1">
        <v>0.33460000000000001</v>
      </c>
      <c r="E127">
        <v>2007</v>
      </c>
    </row>
    <row r="128" spans="1:5">
      <c r="A128" t="s">
        <v>92</v>
      </c>
      <c r="B128">
        <v>1329</v>
      </c>
      <c r="C128">
        <v>410</v>
      </c>
      <c r="D128" s="1">
        <v>0.3085</v>
      </c>
      <c r="E128">
        <v>2007</v>
      </c>
    </row>
    <row r="129" spans="1:5">
      <c r="A129" t="s">
        <v>93</v>
      </c>
      <c r="B129">
        <v>1387</v>
      </c>
      <c r="C129">
        <v>452</v>
      </c>
      <c r="D129" s="1">
        <v>0.32590000000000002</v>
      </c>
      <c r="E129">
        <v>2007</v>
      </c>
    </row>
    <row r="130" spans="1:5">
      <c r="A130" t="s">
        <v>94</v>
      </c>
      <c r="B130">
        <v>2395</v>
      </c>
      <c r="C130">
        <v>856</v>
      </c>
      <c r="D130" s="1">
        <v>0.3574</v>
      </c>
      <c r="E130">
        <v>2007</v>
      </c>
    </row>
    <row r="131" spans="1:5">
      <c r="A131" t="s">
        <v>41</v>
      </c>
      <c r="B131">
        <v>1293</v>
      </c>
      <c r="C131">
        <v>313</v>
      </c>
      <c r="D131" s="1">
        <v>0.24210000000000001</v>
      </c>
      <c r="E131">
        <v>2007</v>
      </c>
    </row>
    <row r="132" spans="1:5">
      <c r="A132" t="s">
        <v>95</v>
      </c>
      <c r="B132">
        <v>921</v>
      </c>
      <c r="C132">
        <v>261</v>
      </c>
      <c r="D132" s="1">
        <v>0.28339999999999999</v>
      </c>
      <c r="E132">
        <v>2007</v>
      </c>
    </row>
    <row r="133" spans="1:5">
      <c r="A133" t="s">
        <v>96</v>
      </c>
      <c r="B133">
        <v>919</v>
      </c>
      <c r="C133">
        <v>224</v>
      </c>
      <c r="D133" s="1">
        <v>0.2437</v>
      </c>
      <c r="E133">
        <v>2007</v>
      </c>
    </row>
    <row r="134" spans="1:5">
      <c r="A134" t="s">
        <v>97</v>
      </c>
      <c r="B134">
        <v>1159</v>
      </c>
      <c r="C134">
        <v>231</v>
      </c>
      <c r="D134" s="1">
        <v>0.1993</v>
      </c>
      <c r="E134">
        <v>2007</v>
      </c>
    </row>
    <row r="135" spans="1:5">
      <c r="A135" t="s">
        <v>98</v>
      </c>
      <c r="B135">
        <v>1016</v>
      </c>
      <c r="C135">
        <v>273</v>
      </c>
      <c r="D135" s="1">
        <v>0.26869999999999999</v>
      </c>
      <c r="E135">
        <v>2007</v>
      </c>
    </row>
    <row r="136" spans="1:5">
      <c r="A136" t="s">
        <v>99</v>
      </c>
      <c r="B136">
        <v>1524</v>
      </c>
      <c r="C136">
        <v>248</v>
      </c>
      <c r="D136" s="1">
        <v>0.16270000000000001</v>
      </c>
      <c r="E136">
        <v>2007</v>
      </c>
    </row>
    <row r="137" spans="1:5">
      <c r="A137" t="s">
        <v>100</v>
      </c>
      <c r="B137">
        <v>1331</v>
      </c>
      <c r="C137">
        <v>404</v>
      </c>
      <c r="D137" s="1">
        <v>0.30349999999999999</v>
      </c>
      <c r="E137">
        <v>2007</v>
      </c>
    </row>
    <row r="138" spans="1:5">
      <c r="A138" t="s">
        <v>99</v>
      </c>
      <c r="B138">
        <v>524</v>
      </c>
      <c r="C138">
        <v>112</v>
      </c>
      <c r="D138" s="1">
        <v>0.2137</v>
      </c>
      <c r="E138">
        <v>2007</v>
      </c>
    </row>
    <row r="139" spans="1:5">
      <c r="A139" t="s">
        <v>101</v>
      </c>
      <c r="B139">
        <v>1660</v>
      </c>
      <c r="C139">
        <v>397</v>
      </c>
      <c r="D139" s="1">
        <v>0.2392</v>
      </c>
      <c r="E139">
        <v>2007</v>
      </c>
    </row>
    <row r="140" spans="1:5">
      <c r="A140" t="s">
        <v>102</v>
      </c>
      <c r="B140">
        <v>196</v>
      </c>
      <c r="C140">
        <v>69</v>
      </c>
      <c r="D140" s="1">
        <v>0.35199999999999998</v>
      </c>
      <c r="E140">
        <v>2007</v>
      </c>
    </row>
    <row r="141" spans="1:5">
      <c r="A141" t="s">
        <v>103</v>
      </c>
      <c r="B141">
        <v>833</v>
      </c>
      <c r="C141">
        <v>273</v>
      </c>
      <c r="D141" s="1">
        <v>0.32769999999999999</v>
      </c>
      <c r="E141">
        <v>2007</v>
      </c>
    </row>
    <row r="142" spans="1:5">
      <c r="A142" t="s">
        <v>104</v>
      </c>
      <c r="B142">
        <v>2557</v>
      </c>
      <c r="C142">
        <v>864</v>
      </c>
      <c r="D142" s="1">
        <v>0.33789999999999998</v>
      </c>
      <c r="E142">
        <v>2007</v>
      </c>
    </row>
    <row r="143" spans="1:5">
      <c r="A143" t="s">
        <v>105</v>
      </c>
      <c r="B143">
        <v>1706</v>
      </c>
      <c r="C143">
        <v>534</v>
      </c>
      <c r="D143" s="1">
        <v>0.313</v>
      </c>
      <c r="E143">
        <v>2007</v>
      </c>
    </row>
    <row r="144" spans="1:5">
      <c r="A144" t="s">
        <v>105</v>
      </c>
      <c r="B144">
        <v>427</v>
      </c>
      <c r="C144">
        <v>114</v>
      </c>
      <c r="D144" s="1">
        <v>0.26700000000000002</v>
      </c>
      <c r="E144">
        <v>2007</v>
      </c>
    </row>
    <row r="145" spans="1:5">
      <c r="A145" t="s">
        <v>106</v>
      </c>
      <c r="B145">
        <v>385</v>
      </c>
      <c r="C145">
        <v>72</v>
      </c>
      <c r="D145" s="1">
        <v>0.187</v>
      </c>
      <c r="E145">
        <v>2007</v>
      </c>
    </row>
    <row r="146" spans="1:5">
      <c r="A146" t="s">
        <v>101</v>
      </c>
      <c r="B146">
        <v>336</v>
      </c>
      <c r="C146">
        <v>61</v>
      </c>
      <c r="D146" s="1">
        <v>0.18149999999999999</v>
      </c>
      <c r="E146">
        <v>2007</v>
      </c>
    </row>
    <row r="147" spans="1:5">
      <c r="A147" t="s">
        <v>107</v>
      </c>
      <c r="B147">
        <v>992</v>
      </c>
      <c r="C147">
        <v>152</v>
      </c>
      <c r="D147" s="1">
        <v>0.1532</v>
      </c>
      <c r="E147">
        <v>2007</v>
      </c>
    </row>
    <row r="148" spans="1:5">
      <c r="A148" t="s">
        <v>108</v>
      </c>
      <c r="B148">
        <v>423</v>
      </c>
      <c r="C148">
        <v>87</v>
      </c>
      <c r="D148" s="1">
        <v>0.20569999999999999</v>
      </c>
      <c r="E148">
        <v>2007</v>
      </c>
    </row>
    <row r="149" spans="1:5">
      <c r="A149" t="s">
        <v>108</v>
      </c>
      <c r="B149">
        <v>828</v>
      </c>
      <c r="C149">
        <v>246</v>
      </c>
      <c r="D149" s="1">
        <v>0.29709999999999998</v>
      </c>
      <c r="E149">
        <v>2007</v>
      </c>
    </row>
    <row r="150" spans="1:5">
      <c r="A150" t="s">
        <v>109</v>
      </c>
      <c r="B150">
        <v>970</v>
      </c>
      <c r="C150">
        <v>197</v>
      </c>
      <c r="D150" s="1">
        <v>0.2031</v>
      </c>
      <c r="E150">
        <v>2007</v>
      </c>
    </row>
    <row r="151" spans="1:5">
      <c r="A151" t="s">
        <v>108</v>
      </c>
      <c r="B151">
        <v>276</v>
      </c>
      <c r="C151">
        <v>62</v>
      </c>
      <c r="D151" s="1">
        <v>0.22459999999999999</v>
      </c>
      <c r="E151">
        <v>2007</v>
      </c>
    </row>
    <row r="152" spans="1:5">
      <c r="A152" t="s">
        <v>234</v>
      </c>
      <c r="B152">
        <v>764</v>
      </c>
      <c r="C152">
        <v>242</v>
      </c>
      <c r="D152" s="1">
        <v>0.31680000000000003</v>
      </c>
      <c r="E152">
        <v>2007</v>
      </c>
    </row>
    <row r="153" spans="1:5">
      <c r="A153" t="s">
        <v>111</v>
      </c>
      <c r="B153">
        <v>937</v>
      </c>
      <c r="C153">
        <v>316</v>
      </c>
      <c r="D153" s="1">
        <v>0.3372</v>
      </c>
      <c r="E153">
        <v>2007</v>
      </c>
    </row>
    <row r="154" spans="1:5">
      <c r="A154" t="s">
        <v>235</v>
      </c>
      <c r="B154">
        <v>790</v>
      </c>
      <c r="C154">
        <v>162</v>
      </c>
      <c r="D154" s="1">
        <v>0.2051</v>
      </c>
      <c r="E154">
        <v>2007</v>
      </c>
    </row>
    <row r="155" spans="1:5">
      <c r="A155" t="s">
        <v>236</v>
      </c>
      <c r="B155">
        <v>593</v>
      </c>
      <c r="C155">
        <v>139</v>
      </c>
      <c r="D155" s="1">
        <v>0.2344</v>
      </c>
      <c r="E155">
        <v>2007</v>
      </c>
    </row>
    <row r="156" spans="1:5">
      <c r="A156" t="s">
        <v>114</v>
      </c>
      <c r="B156">
        <v>1091</v>
      </c>
      <c r="C156">
        <v>241</v>
      </c>
      <c r="D156" s="1">
        <v>0.22090000000000001</v>
      </c>
      <c r="E156">
        <v>2007</v>
      </c>
    </row>
    <row r="157" spans="1:5">
      <c r="A157" t="s">
        <v>115</v>
      </c>
      <c r="B157">
        <v>468</v>
      </c>
      <c r="C157">
        <v>167</v>
      </c>
      <c r="D157" s="1">
        <v>0.35680000000000001</v>
      </c>
      <c r="E157">
        <v>2007</v>
      </c>
    </row>
    <row r="158" spans="1:5">
      <c r="A158" t="s">
        <v>116</v>
      </c>
      <c r="B158">
        <v>515</v>
      </c>
      <c r="C158">
        <v>109</v>
      </c>
      <c r="D158" s="1">
        <v>0.2117</v>
      </c>
      <c r="E158">
        <v>2007</v>
      </c>
    </row>
    <row r="159" spans="1:5">
      <c r="A159" t="s">
        <v>117</v>
      </c>
      <c r="B159">
        <v>1133</v>
      </c>
      <c r="C159">
        <v>230</v>
      </c>
      <c r="D159" s="1">
        <v>0.20300000000000001</v>
      </c>
      <c r="E159">
        <v>2007</v>
      </c>
    </row>
    <row r="160" spans="1:5">
      <c r="A160" t="s">
        <v>114</v>
      </c>
      <c r="B160">
        <v>1503</v>
      </c>
      <c r="C160">
        <v>384</v>
      </c>
      <c r="D160" s="1">
        <v>0.2555</v>
      </c>
      <c r="E160">
        <v>2007</v>
      </c>
    </row>
    <row r="161" spans="1:5">
      <c r="A161" t="s">
        <v>118</v>
      </c>
      <c r="B161">
        <v>1454</v>
      </c>
      <c r="C161">
        <v>429</v>
      </c>
      <c r="D161" s="1">
        <v>0.29499999999999998</v>
      </c>
      <c r="E161">
        <v>2007</v>
      </c>
    </row>
    <row r="162" spans="1:5">
      <c r="A162" t="s">
        <v>119</v>
      </c>
      <c r="B162">
        <v>1702</v>
      </c>
      <c r="C162">
        <v>507</v>
      </c>
      <c r="D162" s="1">
        <v>0.2979</v>
      </c>
      <c r="E162">
        <v>2007</v>
      </c>
    </row>
    <row r="163" spans="1:5">
      <c r="A163" t="s">
        <v>119</v>
      </c>
      <c r="B163">
        <v>1318</v>
      </c>
      <c r="C163">
        <v>345</v>
      </c>
      <c r="D163" s="1">
        <v>0.26179999999999998</v>
      </c>
      <c r="E163">
        <v>2007</v>
      </c>
    </row>
    <row r="164" spans="1:5">
      <c r="A164" t="s">
        <v>120</v>
      </c>
      <c r="B164">
        <v>1592</v>
      </c>
      <c r="C164">
        <v>347</v>
      </c>
      <c r="D164" s="1">
        <v>0.218</v>
      </c>
      <c r="E164">
        <v>2007</v>
      </c>
    </row>
    <row r="165" spans="1:5">
      <c r="A165" t="s">
        <v>121</v>
      </c>
      <c r="B165">
        <v>1497</v>
      </c>
      <c r="C165">
        <v>379</v>
      </c>
      <c r="D165" s="1">
        <v>0.25319999999999998</v>
      </c>
      <c r="E165">
        <v>2007</v>
      </c>
    </row>
    <row r="166" spans="1:5">
      <c r="A166" t="s">
        <v>122</v>
      </c>
      <c r="B166">
        <v>1293</v>
      </c>
      <c r="C166">
        <v>260</v>
      </c>
      <c r="D166" s="1">
        <v>0.2011</v>
      </c>
      <c r="E166">
        <v>2007</v>
      </c>
    </row>
    <row r="167" spans="1:5">
      <c r="A167" t="s">
        <v>123</v>
      </c>
      <c r="B167">
        <v>828</v>
      </c>
      <c r="C167">
        <v>230</v>
      </c>
      <c r="D167" s="1">
        <v>0.27779999999999999</v>
      </c>
      <c r="E167">
        <v>2007</v>
      </c>
    </row>
    <row r="168" spans="1:5">
      <c r="A168" t="s">
        <v>124</v>
      </c>
      <c r="B168">
        <v>354</v>
      </c>
      <c r="C168">
        <v>81</v>
      </c>
      <c r="D168" s="1">
        <v>0.2288</v>
      </c>
      <c r="E168">
        <v>2007</v>
      </c>
    </row>
    <row r="169" spans="1:5">
      <c r="A169" t="s">
        <v>125</v>
      </c>
      <c r="B169">
        <v>1767</v>
      </c>
      <c r="C169">
        <v>360</v>
      </c>
      <c r="D169" s="1">
        <v>0.20369999999999999</v>
      </c>
      <c r="E169">
        <v>2007</v>
      </c>
    </row>
    <row r="170" spans="1:5">
      <c r="A170" t="s">
        <v>126</v>
      </c>
      <c r="B170">
        <v>850</v>
      </c>
      <c r="C170">
        <v>225</v>
      </c>
      <c r="D170" s="1">
        <v>0.26469999999999999</v>
      </c>
      <c r="E170">
        <v>2007</v>
      </c>
    </row>
    <row r="171" spans="1:5">
      <c r="A171" t="s">
        <v>127</v>
      </c>
      <c r="B171">
        <v>1062</v>
      </c>
      <c r="C171">
        <v>288</v>
      </c>
      <c r="D171" s="1">
        <v>0.2712</v>
      </c>
      <c r="E171">
        <v>2007</v>
      </c>
    </row>
    <row r="172" spans="1:5">
      <c r="A172" t="s">
        <v>128</v>
      </c>
      <c r="B172">
        <v>430</v>
      </c>
      <c r="C172">
        <v>103</v>
      </c>
      <c r="D172" s="1">
        <v>0.23949999999999999</v>
      </c>
      <c r="E172">
        <v>2007</v>
      </c>
    </row>
    <row r="173" spans="1:5">
      <c r="A173" t="s">
        <v>129</v>
      </c>
      <c r="B173">
        <v>838</v>
      </c>
      <c r="C173">
        <v>158</v>
      </c>
      <c r="D173" s="1">
        <v>0.1885</v>
      </c>
      <c r="E173">
        <v>2007</v>
      </c>
    </row>
    <row r="174" spans="1:5">
      <c r="A174" t="s">
        <v>130</v>
      </c>
      <c r="B174">
        <v>445</v>
      </c>
      <c r="C174">
        <v>77</v>
      </c>
      <c r="D174" s="1">
        <v>0.17299999999999999</v>
      </c>
      <c r="E174">
        <v>2007</v>
      </c>
    </row>
    <row r="175" spans="1:5">
      <c r="A175" t="s">
        <v>131</v>
      </c>
      <c r="B175">
        <v>631</v>
      </c>
      <c r="C175">
        <v>92</v>
      </c>
      <c r="D175" s="1">
        <v>0.14580000000000001</v>
      </c>
      <c r="E175">
        <v>2007</v>
      </c>
    </row>
    <row r="176" spans="1:5">
      <c r="A176" t="s">
        <v>132</v>
      </c>
      <c r="B176">
        <v>663</v>
      </c>
      <c r="C176">
        <v>133</v>
      </c>
      <c r="D176" s="1">
        <v>0.2006</v>
      </c>
      <c r="E176">
        <v>2007</v>
      </c>
    </row>
    <row r="177" spans="1:5">
      <c r="A177" t="s">
        <v>133</v>
      </c>
      <c r="B177">
        <v>889</v>
      </c>
      <c r="C177">
        <v>167</v>
      </c>
      <c r="D177" s="1">
        <v>0.18790000000000001</v>
      </c>
      <c r="E177">
        <v>2007</v>
      </c>
    </row>
    <row r="178" spans="1:5">
      <c r="A178" t="s">
        <v>134</v>
      </c>
      <c r="B178">
        <v>273</v>
      </c>
      <c r="C178">
        <v>69</v>
      </c>
      <c r="D178" s="1">
        <v>0.25269999999999998</v>
      </c>
      <c r="E178">
        <v>2007</v>
      </c>
    </row>
    <row r="179" spans="1:5">
      <c r="A179" t="s">
        <v>135</v>
      </c>
      <c r="B179">
        <v>1328</v>
      </c>
      <c r="C179">
        <v>236</v>
      </c>
      <c r="D179" s="1">
        <v>0.1777</v>
      </c>
      <c r="E179">
        <v>2007</v>
      </c>
    </row>
    <row r="180" spans="1:5">
      <c r="A180" t="s">
        <v>135</v>
      </c>
      <c r="B180">
        <v>1017</v>
      </c>
      <c r="C180">
        <v>212</v>
      </c>
      <c r="D180" s="1">
        <v>0.20849999999999999</v>
      </c>
      <c r="E180">
        <v>2007</v>
      </c>
    </row>
    <row r="181" spans="1:5">
      <c r="A181" t="s">
        <v>136</v>
      </c>
      <c r="B181">
        <v>797</v>
      </c>
      <c r="C181">
        <v>182</v>
      </c>
      <c r="D181" s="1">
        <v>0.22839999999999999</v>
      </c>
      <c r="E181">
        <v>2007</v>
      </c>
    </row>
    <row r="182" spans="1:5">
      <c r="A182" t="s">
        <v>137</v>
      </c>
      <c r="B182">
        <v>369</v>
      </c>
      <c r="C182">
        <v>94</v>
      </c>
      <c r="D182" s="1">
        <v>0.25469999999999998</v>
      </c>
      <c r="E182">
        <v>2007</v>
      </c>
    </row>
    <row r="183" spans="1:5">
      <c r="A183" t="s">
        <v>138</v>
      </c>
      <c r="B183">
        <v>718</v>
      </c>
      <c r="C183">
        <v>201</v>
      </c>
      <c r="D183" s="1">
        <v>0.27989999999999998</v>
      </c>
      <c r="E183">
        <v>2007</v>
      </c>
    </row>
    <row r="184" spans="1:5">
      <c r="A184" t="s">
        <v>237</v>
      </c>
      <c r="B184">
        <v>588</v>
      </c>
      <c r="C184">
        <v>94</v>
      </c>
      <c r="D184" s="1">
        <v>0.15989999999999999</v>
      </c>
      <c r="E184">
        <v>2007</v>
      </c>
    </row>
    <row r="185" spans="1:5">
      <c r="A185" t="s">
        <v>140</v>
      </c>
      <c r="B185">
        <v>397</v>
      </c>
      <c r="C185">
        <v>104</v>
      </c>
      <c r="D185" s="1">
        <v>0.26200000000000001</v>
      </c>
      <c r="E185">
        <v>2007</v>
      </c>
    </row>
    <row r="186" spans="1:5">
      <c r="A186" t="s">
        <v>238</v>
      </c>
      <c r="B186">
        <v>1758</v>
      </c>
      <c r="C186">
        <v>406</v>
      </c>
      <c r="D186" s="1">
        <v>0.23089999999999999</v>
      </c>
      <c r="E186">
        <v>2007</v>
      </c>
    </row>
    <row r="187" spans="1:5">
      <c r="A187" t="s">
        <v>142</v>
      </c>
      <c r="B187">
        <v>1469</v>
      </c>
      <c r="C187">
        <v>276</v>
      </c>
      <c r="D187" s="1">
        <v>0.18790000000000001</v>
      </c>
      <c r="E187">
        <v>2007</v>
      </c>
    </row>
    <row r="188" spans="1:5">
      <c r="A188" t="s">
        <v>143</v>
      </c>
      <c r="B188">
        <v>729</v>
      </c>
      <c r="C188">
        <v>146</v>
      </c>
      <c r="D188" s="1">
        <v>0.20030000000000001</v>
      </c>
      <c r="E188">
        <v>2007</v>
      </c>
    </row>
    <row r="189" spans="1:5">
      <c r="A189" t="s">
        <v>144</v>
      </c>
      <c r="B189">
        <v>445</v>
      </c>
      <c r="C189">
        <v>95</v>
      </c>
      <c r="D189" s="1">
        <v>0.2135</v>
      </c>
      <c r="E189">
        <v>2007</v>
      </c>
    </row>
    <row r="190" spans="1:5">
      <c r="A190" t="s">
        <v>145</v>
      </c>
      <c r="B190">
        <v>574</v>
      </c>
      <c r="C190">
        <v>151</v>
      </c>
      <c r="D190" s="1">
        <v>0.2631</v>
      </c>
      <c r="E190">
        <v>2007</v>
      </c>
    </row>
    <row r="191" spans="1:5">
      <c r="A191" t="s">
        <v>239</v>
      </c>
      <c r="B191">
        <v>548</v>
      </c>
      <c r="C191">
        <v>117</v>
      </c>
      <c r="D191" s="1">
        <v>0.2135</v>
      </c>
      <c r="E191">
        <v>2007</v>
      </c>
    </row>
    <row r="192" spans="1:5">
      <c r="A192" t="s">
        <v>147</v>
      </c>
      <c r="B192">
        <v>898</v>
      </c>
      <c r="C192">
        <v>253</v>
      </c>
      <c r="D192" s="1">
        <v>0.28170000000000001</v>
      </c>
      <c r="E192">
        <v>2007</v>
      </c>
    </row>
    <row r="193" spans="1:5">
      <c r="A193" t="s">
        <v>240</v>
      </c>
      <c r="B193">
        <v>882</v>
      </c>
      <c r="C193">
        <v>297</v>
      </c>
      <c r="D193" s="1">
        <v>0.3367</v>
      </c>
      <c r="E193">
        <v>2007</v>
      </c>
    </row>
    <row r="194" spans="1:5">
      <c r="A194" t="s">
        <v>241</v>
      </c>
      <c r="B194">
        <v>156</v>
      </c>
      <c r="C194">
        <v>44</v>
      </c>
      <c r="D194" s="1">
        <v>0.28210000000000002</v>
      </c>
      <c r="E194">
        <v>2007</v>
      </c>
    </row>
    <row r="195" spans="1:5">
      <c r="A195" t="s">
        <v>150</v>
      </c>
      <c r="B195">
        <v>1861</v>
      </c>
      <c r="C195">
        <v>608</v>
      </c>
      <c r="D195" s="1">
        <v>0.32669999999999999</v>
      </c>
      <c r="E195">
        <v>2007</v>
      </c>
    </row>
    <row r="196" spans="1:5">
      <c r="A196" t="s">
        <v>242</v>
      </c>
      <c r="B196">
        <v>993</v>
      </c>
      <c r="C196">
        <v>339</v>
      </c>
      <c r="D196" s="1">
        <v>0.34139999999999998</v>
      </c>
      <c r="E196">
        <v>2007</v>
      </c>
    </row>
    <row r="197" spans="1:5">
      <c r="A197" t="s">
        <v>152</v>
      </c>
      <c r="B197">
        <v>475</v>
      </c>
      <c r="C197">
        <v>119</v>
      </c>
      <c r="D197" s="1">
        <v>0.2505</v>
      </c>
      <c r="E197">
        <v>2007</v>
      </c>
    </row>
    <row r="198" spans="1:5">
      <c r="A198" t="s">
        <v>152</v>
      </c>
      <c r="B198">
        <v>1797</v>
      </c>
      <c r="C198">
        <v>540</v>
      </c>
      <c r="D198" s="1">
        <v>0.30049999999999999</v>
      </c>
      <c r="E198">
        <v>2007</v>
      </c>
    </row>
    <row r="199" spans="1:5">
      <c r="A199" t="s">
        <v>153</v>
      </c>
      <c r="B199">
        <v>501</v>
      </c>
      <c r="C199">
        <v>140</v>
      </c>
      <c r="D199" s="1">
        <v>0.27939999999999998</v>
      </c>
      <c r="E199">
        <v>2007</v>
      </c>
    </row>
    <row r="200" spans="1:5">
      <c r="A200" t="s">
        <v>153</v>
      </c>
      <c r="B200">
        <v>721</v>
      </c>
      <c r="C200">
        <v>169</v>
      </c>
      <c r="D200" s="1">
        <v>0.2344</v>
      </c>
      <c r="E200">
        <v>2007</v>
      </c>
    </row>
    <row r="201" spans="1:5">
      <c r="A201" t="s">
        <v>154</v>
      </c>
      <c r="B201">
        <v>1443</v>
      </c>
      <c r="C201">
        <v>408</v>
      </c>
      <c r="D201" s="1">
        <v>0.28270000000000001</v>
      </c>
      <c r="E201">
        <v>2007</v>
      </c>
    </row>
    <row r="202" spans="1:5">
      <c r="A202" t="s">
        <v>155</v>
      </c>
      <c r="B202">
        <v>1107</v>
      </c>
      <c r="C202">
        <v>245</v>
      </c>
      <c r="D202" s="1">
        <v>0.2213</v>
      </c>
      <c r="E202">
        <v>2007</v>
      </c>
    </row>
    <row r="203" spans="1:5">
      <c r="A203" t="s">
        <v>156</v>
      </c>
      <c r="B203">
        <v>1085</v>
      </c>
      <c r="C203">
        <v>306</v>
      </c>
      <c r="D203" s="1">
        <v>0.28199999999999997</v>
      </c>
      <c r="E203">
        <v>2007</v>
      </c>
    </row>
    <row r="204" spans="1:5">
      <c r="A204" t="s">
        <v>157</v>
      </c>
      <c r="B204">
        <v>917</v>
      </c>
      <c r="C204">
        <v>262</v>
      </c>
      <c r="D204" s="1">
        <v>0.28570000000000001</v>
      </c>
      <c r="E204">
        <v>2007</v>
      </c>
    </row>
    <row r="205" spans="1:5">
      <c r="A205" t="s">
        <v>157</v>
      </c>
      <c r="B205">
        <v>783</v>
      </c>
      <c r="C205">
        <v>226</v>
      </c>
      <c r="D205" s="1">
        <v>0.28860000000000002</v>
      </c>
      <c r="E205">
        <v>2007</v>
      </c>
    </row>
    <row r="206" spans="1:5">
      <c r="A206" t="s">
        <v>157</v>
      </c>
      <c r="B206">
        <v>2849</v>
      </c>
      <c r="C206">
        <v>764</v>
      </c>
      <c r="D206" s="1">
        <v>0.26819999999999999</v>
      </c>
      <c r="E206">
        <v>2007</v>
      </c>
    </row>
    <row r="207" spans="1:5">
      <c r="A207" t="s">
        <v>158</v>
      </c>
      <c r="B207">
        <v>606</v>
      </c>
      <c r="C207">
        <v>184</v>
      </c>
      <c r="D207" s="1">
        <v>0.30359999999999998</v>
      </c>
      <c r="E207">
        <v>2007</v>
      </c>
    </row>
    <row r="208" spans="1:5">
      <c r="A208" t="s">
        <v>158</v>
      </c>
      <c r="B208">
        <v>483</v>
      </c>
      <c r="C208">
        <v>120</v>
      </c>
      <c r="D208" s="1">
        <v>0.24840000000000001</v>
      </c>
      <c r="E208">
        <v>2007</v>
      </c>
    </row>
    <row r="209" spans="1:5">
      <c r="A209" t="s">
        <v>153</v>
      </c>
      <c r="B209">
        <v>1464</v>
      </c>
      <c r="C209">
        <v>461</v>
      </c>
      <c r="D209" s="1">
        <v>0.31490000000000001</v>
      </c>
      <c r="E209">
        <v>2007</v>
      </c>
    </row>
    <row r="210" spans="1:5">
      <c r="A210" t="s">
        <v>159</v>
      </c>
      <c r="B210">
        <v>444</v>
      </c>
      <c r="C210">
        <v>176</v>
      </c>
      <c r="D210" s="1">
        <v>0.39639999999999997</v>
      </c>
      <c r="E210">
        <v>2007</v>
      </c>
    </row>
    <row r="211" spans="1:5">
      <c r="A211" t="s">
        <v>160</v>
      </c>
      <c r="B211">
        <v>486</v>
      </c>
      <c r="C211">
        <v>170</v>
      </c>
      <c r="D211" s="1">
        <v>0.3498</v>
      </c>
      <c r="E211">
        <v>2007</v>
      </c>
    </row>
    <row r="212" spans="1:5">
      <c r="A212" t="s">
        <v>161</v>
      </c>
      <c r="B212">
        <v>381</v>
      </c>
      <c r="C212">
        <v>114</v>
      </c>
      <c r="D212" s="1">
        <v>0.29920000000000002</v>
      </c>
      <c r="E212">
        <v>2007</v>
      </c>
    </row>
    <row r="213" spans="1:5">
      <c r="A213" t="s">
        <v>162</v>
      </c>
      <c r="B213">
        <v>1543</v>
      </c>
      <c r="C213">
        <v>438</v>
      </c>
      <c r="D213" s="1">
        <v>0.28389999999999999</v>
      </c>
      <c r="E213">
        <v>2007</v>
      </c>
    </row>
    <row r="214" spans="1:5">
      <c r="A214" t="s">
        <v>156</v>
      </c>
      <c r="B214">
        <v>2022</v>
      </c>
      <c r="C214">
        <v>636</v>
      </c>
      <c r="D214" s="1">
        <v>0.3145</v>
      </c>
      <c r="E214">
        <v>2007</v>
      </c>
    </row>
    <row r="215" spans="1:5">
      <c r="A215" t="s">
        <v>163</v>
      </c>
      <c r="B215">
        <v>775</v>
      </c>
      <c r="C215">
        <v>212</v>
      </c>
      <c r="D215" s="1">
        <v>0.27350000000000002</v>
      </c>
      <c r="E215">
        <v>2007</v>
      </c>
    </row>
    <row r="216" spans="1:5">
      <c r="A216" t="s">
        <v>163</v>
      </c>
      <c r="B216">
        <v>1636</v>
      </c>
      <c r="C216">
        <v>472</v>
      </c>
      <c r="D216" s="1">
        <v>0.28849999999999998</v>
      </c>
      <c r="E216">
        <v>2007</v>
      </c>
    </row>
    <row r="217" spans="1:5">
      <c r="A217" t="s">
        <v>164</v>
      </c>
      <c r="B217">
        <v>975</v>
      </c>
      <c r="C217">
        <v>263</v>
      </c>
      <c r="D217" s="1">
        <v>0.2697</v>
      </c>
      <c r="E217">
        <v>2007</v>
      </c>
    </row>
    <row r="218" spans="1:5">
      <c r="A218" t="s">
        <v>243</v>
      </c>
      <c r="B218">
        <v>491</v>
      </c>
      <c r="C218">
        <v>140</v>
      </c>
      <c r="D218" s="1">
        <v>0.28510000000000002</v>
      </c>
      <c r="E218">
        <v>2007</v>
      </c>
    </row>
    <row r="219" spans="1:5">
      <c r="A219" t="s">
        <v>166</v>
      </c>
      <c r="B219">
        <v>1619</v>
      </c>
      <c r="C219">
        <v>414</v>
      </c>
      <c r="D219" s="1">
        <v>0.25569999999999998</v>
      </c>
      <c r="E219">
        <v>2007</v>
      </c>
    </row>
    <row r="220" spans="1:5">
      <c r="A220" t="s">
        <v>167</v>
      </c>
      <c r="B220">
        <v>395</v>
      </c>
      <c r="C220">
        <v>81</v>
      </c>
      <c r="D220" s="1">
        <v>0.2051</v>
      </c>
      <c r="E220">
        <v>2007</v>
      </c>
    </row>
    <row r="221" spans="1:5">
      <c r="A221" t="s">
        <v>244</v>
      </c>
      <c r="B221">
        <v>1916</v>
      </c>
      <c r="C221">
        <v>435</v>
      </c>
      <c r="D221" s="1">
        <v>0.22700000000000001</v>
      </c>
      <c r="E221">
        <v>2007</v>
      </c>
    </row>
    <row r="222" spans="1:5">
      <c r="A222" t="s">
        <v>169</v>
      </c>
      <c r="B222">
        <v>1731</v>
      </c>
      <c r="C222">
        <v>501</v>
      </c>
      <c r="D222" s="1">
        <v>0.28939999999999999</v>
      </c>
      <c r="E222">
        <v>2007</v>
      </c>
    </row>
    <row r="223" spans="1:5">
      <c r="A223" t="s">
        <v>170</v>
      </c>
      <c r="B223">
        <v>1382</v>
      </c>
      <c r="C223">
        <v>471</v>
      </c>
      <c r="D223" s="1">
        <v>0.34079999999999999</v>
      </c>
      <c r="E223">
        <v>2007</v>
      </c>
    </row>
    <row r="224" spans="1:5">
      <c r="A224" t="s">
        <v>171</v>
      </c>
      <c r="B224">
        <v>452</v>
      </c>
      <c r="C224">
        <v>153</v>
      </c>
      <c r="D224" s="1">
        <v>0.33850000000000002</v>
      </c>
      <c r="E224">
        <v>2007</v>
      </c>
    </row>
    <row r="225" spans="1:5">
      <c r="A225" t="s">
        <v>171</v>
      </c>
      <c r="B225">
        <v>876</v>
      </c>
      <c r="C225">
        <v>322</v>
      </c>
      <c r="D225" s="1">
        <v>0.36759999999999998</v>
      </c>
      <c r="E225">
        <v>2007</v>
      </c>
    </row>
    <row r="226" spans="1:5">
      <c r="A226" t="s">
        <v>160</v>
      </c>
      <c r="B226">
        <v>1498</v>
      </c>
      <c r="C226">
        <v>453</v>
      </c>
      <c r="D226" s="1">
        <v>0.3024</v>
      </c>
      <c r="E226">
        <v>2007</v>
      </c>
    </row>
    <row r="227" spans="1:5">
      <c r="A227" t="s">
        <v>172</v>
      </c>
      <c r="B227">
        <v>502</v>
      </c>
      <c r="C227">
        <v>161</v>
      </c>
      <c r="D227" s="1">
        <v>0.32069999999999999</v>
      </c>
      <c r="E227">
        <v>2007</v>
      </c>
    </row>
    <row r="228" spans="1:5">
      <c r="A228" t="s">
        <v>173</v>
      </c>
      <c r="B228">
        <v>1780</v>
      </c>
      <c r="C228">
        <v>578</v>
      </c>
      <c r="D228" s="1">
        <v>0.32469999999999999</v>
      </c>
      <c r="E228">
        <v>2007</v>
      </c>
    </row>
    <row r="229" spans="1:5">
      <c r="A229" t="s">
        <v>172</v>
      </c>
      <c r="B229">
        <v>1693</v>
      </c>
      <c r="C229">
        <v>562</v>
      </c>
      <c r="D229" s="1">
        <v>0.33200000000000002</v>
      </c>
      <c r="E229">
        <v>2007</v>
      </c>
    </row>
    <row r="230" spans="1:5">
      <c r="A230" t="s">
        <v>174</v>
      </c>
      <c r="B230">
        <v>2097</v>
      </c>
      <c r="C230">
        <v>802</v>
      </c>
      <c r="D230" s="1">
        <v>0.38250000000000001</v>
      </c>
      <c r="E230">
        <v>2007</v>
      </c>
    </row>
    <row r="231" spans="1:5">
      <c r="A231" t="s">
        <v>174</v>
      </c>
      <c r="B231">
        <v>476</v>
      </c>
      <c r="C231">
        <v>206</v>
      </c>
      <c r="D231" s="1">
        <v>0.43280000000000002</v>
      </c>
      <c r="E231">
        <v>2007</v>
      </c>
    </row>
    <row r="232" spans="1:5">
      <c r="A232" t="s">
        <v>174</v>
      </c>
      <c r="B232">
        <v>533</v>
      </c>
      <c r="C232">
        <v>189</v>
      </c>
      <c r="D232" s="1">
        <v>0.35460000000000003</v>
      </c>
      <c r="E232">
        <v>2007</v>
      </c>
    </row>
    <row r="233" spans="1:5">
      <c r="A233" t="s">
        <v>175</v>
      </c>
      <c r="B233">
        <v>1056</v>
      </c>
      <c r="C233">
        <v>377</v>
      </c>
      <c r="D233" s="1">
        <v>0.35699999999999998</v>
      </c>
      <c r="E233">
        <v>2007</v>
      </c>
    </row>
    <row r="234" spans="1:5">
      <c r="A234" t="s">
        <v>245</v>
      </c>
      <c r="B234">
        <v>711</v>
      </c>
      <c r="C234">
        <v>265</v>
      </c>
      <c r="D234" s="1">
        <v>0.37269999999999998</v>
      </c>
      <c r="E234">
        <v>2007</v>
      </c>
    </row>
    <row r="235" spans="1:5">
      <c r="A235" t="s">
        <v>245</v>
      </c>
      <c r="B235">
        <v>1271</v>
      </c>
      <c r="C235">
        <v>456</v>
      </c>
      <c r="D235" s="1">
        <v>0.35880000000000001</v>
      </c>
      <c r="E235">
        <v>2007</v>
      </c>
    </row>
    <row r="236" spans="1:5">
      <c r="A236" t="s">
        <v>246</v>
      </c>
      <c r="B236">
        <v>1085</v>
      </c>
      <c r="C236">
        <v>383</v>
      </c>
      <c r="D236" s="1">
        <v>0.35299999999999998</v>
      </c>
      <c r="E236">
        <v>2007</v>
      </c>
    </row>
    <row r="237" spans="1:5">
      <c r="A237" t="s">
        <v>246</v>
      </c>
      <c r="B237">
        <v>710</v>
      </c>
      <c r="C237">
        <v>219</v>
      </c>
      <c r="D237" s="1">
        <v>0.3085</v>
      </c>
      <c r="E237">
        <v>2007</v>
      </c>
    </row>
    <row r="238" spans="1:5">
      <c r="A238" t="s">
        <v>174</v>
      </c>
      <c r="B238">
        <v>1056</v>
      </c>
      <c r="C238">
        <v>338</v>
      </c>
      <c r="D238" s="1">
        <v>0.3201</v>
      </c>
      <c r="E238">
        <v>2007</v>
      </c>
    </row>
    <row r="239" spans="1:5">
      <c r="A239" t="s">
        <v>173</v>
      </c>
      <c r="B239">
        <v>1599</v>
      </c>
      <c r="C239">
        <v>555</v>
      </c>
      <c r="D239" s="1">
        <v>0.34710000000000002</v>
      </c>
      <c r="E239">
        <v>2007</v>
      </c>
    </row>
    <row r="240" spans="1:5">
      <c r="A240" t="s">
        <v>178</v>
      </c>
      <c r="B240">
        <v>1638</v>
      </c>
      <c r="C240">
        <v>519</v>
      </c>
      <c r="D240" s="1">
        <v>0.31680000000000003</v>
      </c>
      <c r="E240">
        <v>2007</v>
      </c>
    </row>
    <row r="241" spans="1:5">
      <c r="A241" t="s">
        <v>179</v>
      </c>
      <c r="B241">
        <v>1776</v>
      </c>
      <c r="C241">
        <v>662</v>
      </c>
      <c r="D241" s="1">
        <v>0.37269999999999998</v>
      </c>
      <c r="E241">
        <v>2007</v>
      </c>
    </row>
    <row r="242" spans="1:5">
      <c r="A242" t="s">
        <v>180</v>
      </c>
      <c r="B242">
        <v>1154</v>
      </c>
      <c r="C242">
        <v>426</v>
      </c>
      <c r="D242" s="1">
        <v>0.36919999999999997</v>
      </c>
      <c r="E242">
        <v>2007</v>
      </c>
    </row>
    <row r="243" spans="1:5">
      <c r="A243" t="s">
        <v>181</v>
      </c>
      <c r="B243">
        <v>2263</v>
      </c>
      <c r="C243">
        <v>749</v>
      </c>
      <c r="D243" s="1">
        <v>0.33100000000000002</v>
      </c>
      <c r="E243">
        <v>2007</v>
      </c>
    </row>
    <row r="244" spans="1:5">
      <c r="A244" t="s">
        <v>182</v>
      </c>
      <c r="B244">
        <v>775</v>
      </c>
      <c r="C244">
        <v>231</v>
      </c>
      <c r="D244" s="1">
        <v>0.29809999999999998</v>
      </c>
      <c r="E244">
        <v>2007</v>
      </c>
    </row>
    <row r="245" spans="1:5">
      <c r="A245" t="s">
        <v>182</v>
      </c>
      <c r="B245">
        <v>519</v>
      </c>
      <c r="C245">
        <v>189</v>
      </c>
      <c r="D245" s="1">
        <v>0.36420000000000002</v>
      </c>
      <c r="E245">
        <v>2007</v>
      </c>
    </row>
    <row r="246" spans="1:5">
      <c r="A246" t="s">
        <v>183</v>
      </c>
      <c r="B246">
        <v>1284</v>
      </c>
      <c r="C246">
        <v>390</v>
      </c>
      <c r="D246" s="1">
        <v>0.30370000000000003</v>
      </c>
      <c r="E246">
        <v>2007</v>
      </c>
    </row>
    <row r="247" spans="1:5">
      <c r="A247" t="s">
        <v>247</v>
      </c>
      <c r="B247">
        <v>650</v>
      </c>
      <c r="C247">
        <v>243</v>
      </c>
      <c r="D247" s="1">
        <v>0.37380000000000002</v>
      </c>
      <c r="E247">
        <v>2007</v>
      </c>
    </row>
    <row r="248" spans="1:5">
      <c r="A248" t="s">
        <v>248</v>
      </c>
      <c r="B248">
        <v>1224</v>
      </c>
      <c r="C248">
        <v>396</v>
      </c>
      <c r="D248" s="1">
        <v>0.32350000000000001</v>
      </c>
      <c r="E248">
        <v>2007</v>
      </c>
    </row>
    <row r="249" spans="1:5">
      <c r="A249" t="s">
        <v>248</v>
      </c>
      <c r="B249">
        <v>1451</v>
      </c>
      <c r="C249">
        <v>461</v>
      </c>
      <c r="D249" s="1">
        <v>0.31769999999999998</v>
      </c>
      <c r="E249">
        <v>2007</v>
      </c>
    </row>
    <row r="250" spans="1:5">
      <c r="A250" t="s">
        <v>249</v>
      </c>
      <c r="B250">
        <v>1274</v>
      </c>
      <c r="C250">
        <v>428</v>
      </c>
      <c r="D250" s="1">
        <v>0.33589999999999998</v>
      </c>
      <c r="E250">
        <v>2007</v>
      </c>
    </row>
    <row r="251" spans="1:5">
      <c r="A251" t="s">
        <v>187</v>
      </c>
      <c r="B251">
        <v>680</v>
      </c>
      <c r="C251">
        <v>284</v>
      </c>
      <c r="D251" s="1">
        <v>0.41760000000000003</v>
      </c>
      <c r="E251">
        <v>2007</v>
      </c>
    </row>
    <row r="252" spans="1:5">
      <c r="A252" t="s">
        <v>188</v>
      </c>
      <c r="B252">
        <v>951</v>
      </c>
      <c r="C252">
        <v>393</v>
      </c>
      <c r="D252" s="1">
        <v>0.41320000000000001</v>
      </c>
      <c r="E252">
        <v>2007</v>
      </c>
    </row>
    <row r="253" spans="1:5">
      <c r="A253" t="s">
        <v>189</v>
      </c>
      <c r="B253">
        <v>1413</v>
      </c>
      <c r="C253">
        <v>565</v>
      </c>
      <c r="D253" s="1">
        <v>0.39989999999999998</v>
      </c>
      <c r="E253">
        <v>2007</v>
      </c>
    </row>
    <row r="254" spans="1:5">
      <c r="A254" t="s">
        <v>190</v>
      </c>
      <c r="B254">
        <v>656</v>
      </c>
      <c r="C254">
        <v>264</v>
      </c>
      <c r="D254" s="1">
        <v>0.40239999999999998</v>
      </c>
      <c r="E254">
        <v>2007</v>
      </c>
    </row>
    <row r="255" spans="1:5">
      <c r="A255" t="s">
        <v>56</v>
      </c>
      <c r="B255">
        <v>695</v>
      </c>
      <c r="C255">
        <v>204</v>
      </c>
      <c r="D255" s="1">
        <v>0.29349999999999998</v>
      </c>
      <c r="E255">
        <v>2007</v>
      </c>
    </row>
    <row r="256" spans="1:5">
      <c r="A256" t="s">
        <v>191</v>
      </c>
      <c r="B256">
        <v>707</v>
      </c>
      <c r="C256">
        <v>342</v>
      </c>
      <c r="D256" s="1">
        <v>0.48370000000000002</v>
      </c>
      <c r="E256">
        <v>2007</v>
      </c>
    </row>
    <row r="257" spans="1:5">
      <c r="A257" t="s">
        <v>192</v>
      </c>
      <c r="B257">
        <v>2163</v>
      </c>
      <c r="C257">
        <v>805</v>
      </c>
      <c r="D257" s="1">
        <v>0.37219999999999998</v>
      </c>
      <c r="E257">
        <v>2007</v>
      </c>
    </row>
    <row r="258" spans="1:5">
      <c r="A258" t="s">
        <v>193</v>
      </c>
      <c r="B258">
        <v>931</v>
      </c>
      <c r="C258">
        <v>448</v>
      </c>
      <c r="D258" s="1">
        <v>0.48120000000000002</v>
      </c>
      <c r="E258">
        <v>2007</v>
      </c>
    </row>
    <row r="259" spans="1:5">
      <c r="A259" t="s">
        <v>194</v>
      </c>
      <c r="B259">
        <v>214</v>
      </c>
      <c r="C259">
        <v>61</v>
      </c>
      <c r="D259" s="1">
        <v>0.28499999999999998</v>
      </c>
      <c r="E259">
        <v>2007</v>
      </c>
    </row>
    <row r="260" spans="1:5">
      <c r="A260" t="s">
        <v>195</v>
      </c>
      <c r="B260">
        <v>2122</v>
      </c>
      <c r="C260">
        <v>683</v>
      </c>
      <c r="D260" s="1">
        <v>0.32190000000000002</v>
      </c>
      <c r="E260">
        <v>2007</v>
      </c>
    </row>
    <row r="261" spans="1:5">
      <c r="A261" t="s">
        <v>196</v>
      </c>
      <c r="B261">
        <v>1239</v>
      </c>
      <c r="C261">
        <v>357</v>
      </c>
      <c r="D261" s="1">
        <v>0.28810000000000002</v>
      </c>
      <c r="E261">
        <v>2007</v>
      </c>
    </row>
    <row r="262" spans="1:5">
      <c r="A262" t="s">
        <v>197</v>
      </c>
      <c r="B262">
        <v>480</v>
      </c>
      <c r="C262">
        <v>115</v>
      </c>
      <c r="D262" s="1">
        <v>0.23960000000000001</v>
      </c>
      <c r="E262">
        <v>2007</v>
      </c>
    </row>
    <row r="263" spans="1:5">
      <c r="A263" t="s">
        <v>198</v>
      </c>
      <c r="B263">
        <v>704</v>
      </c>
      <c r="C263">
        <v>198</v>
      </c>
      <c r="D263" s="1">
        <v>0.28129999999999999</v>
      </c>
      <c r="E263">
        <v>2007</v>
      </c>
    </row>
    <row r="264" spans="1:5">
      <c r="A264" t="s">
        <v>199</v>
      </c>
      <c r="B264">
        <v>881</v>
      </c>
      <c r="C264">
        <v>266</v>
      </c>
      <c r="D264" s="1">
        <v>0.3019</v>
      </c>
      <c r="E264">
        <v>2007</v>
      </c>
    </row>
    <row r="265" spans="1:5">
      <c r="A265" t="s">
        <v>199</v>
      </c>
      <c r="B265">
        <v>1630</v>
      </c>
      <c r="C265">
        <v>537</v>
      </c>
      <c r="D265" s="1">
        <v>0.32940000000000003</v>
      </c>
      <c r="E265">
        <v>2007</v>
      </c>
    </row>
    <row r="266" spans="1:5">
      <c r="A266" t="s">
        <v>195</v>
      </c>
      <c r="B266">
        <v>584</v>
      </c>
      <c r="C266">
        <v>156</v>
      </c>
      <c r="D266" s="1">
        <v>0.2671</v>
      </c>
      <c r="E266">
        <v>2007</v>
      </c>
    </row>
    <row r="267" spans="1:5">
      <c r="A267" t="s">
        <v>200</v>
      </c>
      <c r="B267">
        <v>685</v>
      </c>
      <c r="C267">
        <v>212</v>
      </c>
      <c r="D267" s="1">
        <v>0.3095</v>
      </c>
      <c r="E267">
        <v>2007</v>
      </c>
    </row>
    <row r="268" spans="1:5">
      <c r="A268" t="s">
        <v>200</v>
      </c>
      <c r="B268">
        <v>717</v>
      </c>
      <c r="C268">
        <v>250</v>
      </c>
      <c r="D268" s="1">
        <v>0.34870000000000001</v>
      </c>
      <c r="E268">
        <v>2007</v>
      </c>
    </row>
    <row r="269" spans="1:5">
      <c r="A269" t="s">
        <v>200</v>
      </c>
      <c r="B269">
        <v>980</v>
      </c>
      <c r="C269">
        <v>330</v>
      </c>
      <c r="D269" s="1">
        <v>0.3367</v>
      </c>
      <c r="E269">
        <v>2007</v>
      </c>
    </row>
    <row r="270" spans="1:5">
      <c r="A270" t="s">
        <v>201</v>
      </c>
      <c r="B270">
        <v>1786</v>
      </c>
      <c r="C270">
        <v>428</v>
      </c>
      <c r="D270" s="1">
        <v>0.23960000000000001</v>
      </c>
      <c r="E270">
        <v>2007</v>
      </c>
    </row>
    <row r="271" spans="1:5">
      <c r="A271" t="s">
        <v>202</v>
      </c>
      <c r="B271">
        <v>1130</v>
      </c>
      <c r="C271">
        <v>364</v>
      </c>
      <c r="D271" s="1">
        <v>0.3221</v>
      </c>
      <c r="E271">
        <v>2007</v>
      </c>
    </row>
    <row r="272" spans="1:5">
      <c r="A272" t="s">
        <v>203</v>
      </c>
      <c r="B272">
        <v>1179</v>
      </c>
      <c r="C272">
        <v>346</v>
      </c>
      <c r="D272" s="1">
        <v>0.29349999999999998</v>
      </c>
      <c r="E272">
        <v>2007</v>
      </c>
    </row>
    <row r="273" spans="1:5">
      <c r="A273" t="s">
        <v>202</v>
      </c>
      <c r="B273">
        <v>2413</v>
      </c>
      <c r="C273">
        <v>710</v>
      </c>
      <c r="D273" s="1">
        <v>0.29420000000000002</v>
      </c>
      <c r="E273">
        <v>2007</v>
      </c>
    </row>
    <row r="274" spans="1:5">
      <c r="A274" t="s">
        <v>201</v>
      </c>
      <c r="B274">
        <v>1710</v>
      </c>
      <c r="C274">
        <v>446</v>
      </c>
      <c r="D274" s="1">
        <v>0.26079999999999998</v>
      </c>
      <c r="E274">
        <v>2007</v>
      </c>
    </row>
    <row r="275" spans="1:5">
      <c r="A275" t="s">
        <v>204</v>
      </c>
      <c r="B275">
        <v>1572</v>
      </c>
      <c r="C275">
        <v>435</v>
      </c>
      <c r="D275" s="1">
        <v>0.2767</v>
      </c>
      <c r="E275">
        <v>2007</v>
      </c>
    </row>
    <row r="276" spans="1:5">
      <c r="A276" t="s">
        <v>204</v>
      </c>
      <c r="B276">
        <v>984</v>
      </c>
      <c r="C276">
        <v>259</v>
      </c>
      <c r="D276" s="1">
        <v>0.26319999999999999</v>
      </c>
      <c r="E276">
        <v>2007</v>
      </c>
    </row>
    <row r="277" spans="1:5">
      <c r="A277" t="s">
        <v>205</v>
      </c>
      <c r="B277">
        <v>1772</v>
      </c>
      <c r="C277">
        <v>689</v>
      </c>
      <c r="D277" s="1">
        <v>0.38879999999999998</v>
      </c>
      <c r="E277">
        <v>2007</v>
      </c>
    </row>
    <row r="278" spans="1:5">
      <c r="A278" t="s">
        <v>68</v>
      </c>
      <c r="B278">
        <v>355</v>
      </c>
      <c r="C278">
        <v>110</v>
      </c>
      <c r="D278" s="1">
        <v>0.30990000000000001</v>
      </c>
      <c r="E278">
        <v>2007</v>
      </c>
    </row>
    <row r="279" spans="1:5">
      <c r="A279" t="s">
        <v>206</v>
      </c>
      <c r="B279">
        <v>501</v>
      </c>
      <c r="C279">
        <v>199</v>
      </c>
      <c r="D279" s="1">
        <v>0.3972</v>
      </c>
      <c r="E279">
        <v>2007</v>
      </c>
    </row>
    <row r="280" spans="1:5">
      <c r="A280" t="s">
        <v>207</v>
      </c>
      <c r="B280">
        <v>1272</v>
      </c>
      <c r="C280">
        <v>443</v>
      </c>
      <c r="D280" s="1">
        <v>0.3483</v>
      </c>
      <c r="E280">
        <v>2007</v>
      </c>
    </row>
    <row r="281" spans="1:5">
      <c r="A281" t="s">
        <v>207</v>
      </c>
      <c r="B281">
        <v>1907</v>
      </c>
      <c r="C281">
        <v>654</v>
      </c>
      <c r="D281" s="1">
        <v>0.34289999999999998</v>
      </c>
      <c r="E281">
        <v>2007</v>
      </c>
    </row>
    <row r="282" spans="1:5">
      <c r="A282" t="s">
        <v>206</v>
      </c>
      <c r="B282">
        <v>1022</v>
      </c>
      <c r="C282">
        <v>360</v>
      </c>
      <c r="D282" s="1">
        <v>0.3523</v>
      </c>
      <c r="E282">
        <v>2007</v>
      </c>
    </row>
    <row r="283" spans="1:5">
      <c r="A283" t="s">
        <v>208</v>
      </c>
      <c r="B283">
        <v>1033</v>
      </c>
      <c r="C283">
        <v>364</v>
      </c>
      <c r="D283" s="1">
        <v>0.35239999999999999</v>
      </c>
      <c r="E283">
        <v>2007</v>
      </c>
    </row>
    <row r="284" spans="1:5">
      <c r="A284" t="s">
        <v>209</v>
      </c>
      <c r="B284">
        <v>1448</v>
      </c>
      <c r="C284">
        <v>408</v>
      </c>
      <c r="D284" s="1">
        <v>0.28179999999999999</v>
      </c>
      <c r="E284">
        <v>2007</v>
      </c>
    </row>
    <row r="285" spans="1:5">
      <c r="A285" t="s">
        <v>250</v>
      </c>
      <c r="B285">
        <v>1532</v>
      </c>
      <c r="C285">
        <v>593</v>
      </c>
      <c r="D285" s="1">
        <v>0.3871</v>
      </c>
      <c r="E285">
        <v>2007</v>
      </c>
    </row>
    <row r="286" spans="1:5">
      <c r="A286" t="s">
        <v>211</v>
      </c>
      <c r="B286">
        <v>1678</v>
      </c>
      <c r="C286">
        <v>668</v>
      </c>
      <c r="D286" s="1">
        <v>0.39810000000000001</v>
      </c>
      <c r="E286">
        <v>2007</v>
      </c>
    </row>
    <row r="287" spans="1:5">
      <c r="A287" t="s">
        <v>211</v>
      </c>
      <c r="B287">
        <v>306</v>
      </c>
      <c r="C287">
        <v>102</v>
      </c>
      <c r="D287" s="1">
        <v>0.33329999999999999</v>
      </c>
      <c r="E287">
        <v>2007</v>
      </c>
    </row>
    <row r="288" spans="1:5">
      <c r="A288" t="s">
        <v>212</v>
      </c>
      <c r="B288">
        <v>1106</v>
      </c>
      <c r="C288">
        <v>307</v>
      </c>
      <c r="D288" s="1">
        <v>0.27760000000000001</v>
      </c>
      <c r="E288">
        <v>2007</v>
      </c>
    </row>
    <row r="289" spans="1:5">
      <c r="A289" t="s">
        <v>213</v>
      </c>
      <c r="B289">
        <v>406</v>
      </c>
      <c r="C289">
        <v>133</v>
      </c>
      <c r="D289" s="1">
        <v>0.3276</v>
      </c>
      <c r="E289">
        <v>2007</v>
      </c>
    </row>
    <row r="290" spans="1:5">
      <c r="A290" t="s">
        <v>251</v>
      </c>
      <c r="B290">
        <v>1922</v>
      </c>
      <c r="C290">
        <v>586</v>
      </c>
      <c r="D290" s="1">
        <v>0.3049</v>
      </c>
      <c r="E290">
        <v>2007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0"/>
  <sheetViews>
    <sheetView workbookViewId="0">
      <selection activeCell="F15" sqref="F15"/>
    </sheetView>
  </sheetViews>
  <sheetFormatPr baseColWidth="10" defaultRowHeight="15" x14ac:dyDescent="0"/>
  <cols>
    <col min="6" max="6" width="86.1640625" bestFit="1" customWidth="1"/>
  </cols>
  <sheetData>
    <row r="1" spans="1:7">
      <c r="A1" t="s">
        <v>0</v>
      </c>
      <c r="B1">
        <v>983</v>
      </c>
      <c r="C1">
        <v>143</v>
      </c>
      <c r="D1" s="1">
        <v>0.14549999999999999</v>
      </c>
      <c r="E1">
        <v>2011</v>
      </c>
      <c r="F1" t="str">
        <f>"{"&amp;"precinct:'"&amp;A1&amp;"',voters:"&amp;B1&amp;",votes:"&amp;C1&amp;",year:'"&amp;E1&amp;"'}"</f>
        <v>{precinct:'School No. 47',voters:983,votes:143,year:'2011'}</v>
      </c>
      <c r="G1" t="str">
        <f>F1&amp;","</f>
        <v>{precinct:'School No. 47',voters:983,votes:143,year:'2011'},</v>
      </c>
    </row>
    <row r="2" spans="1:7">
      <c r="A2" t="s">
        <v>1</v>
      </c>
      <c r="B2">
        <v>1326</v>
      </c>
      <c r="C2">
        <v>246</v>
      </c>
      <c r="D2" s="1">
        <v>0.1855</v>
      </c>
      <c r="E2">
        <v>2011</v>
      </c>
      <c r="F2" t="str">
        <f t="shared" ref="F2:F65" si="0">"{"&amp;"precinct:'"&amp;A2&amp;"',voters:"&amp;B2&amp;",votes:"&amp;C2&amp;",year:'"&amp;E2&amp;"'}"</f>
        <v>{precinct:'Engine House No. 5',voters:1326,votes:246,year:'2011'}</v>
      </c>
      <c r="G2" t="str">
        <f t="shared" ref="G2:G65" si="1">F2&amp;","</f>
        <v>{precinct:'Engine House No. 5',voters:1326,votes:246,year:'2011'},</v>
      </c>
    </row>
    <row r="3" spans="1:7">
      <c r="A3" t="s">
        <v>0</v>
      </c>
      <c r="B3">
        <v>1161</v>
      </c>
      <c r="C3">
        <v>139</v>
      </c>
      <c r="D3" s="1">
        <v>0.1197</v>
      </c>
      <c r="E3">
        <v>2011</v>
      </c>
      <c r="F3" t="str">
        <f t="shared" si="0"/>
        <v>{precinct:'School No. 47',voters:1161,votes:139,year:'2011'}</v>
      </c>
      <c r="G3" t="str">
        <f t="shared" si="1"/>
        <v>{precinct:'School No. 47',voters:1161,votes:139,year:'2011'},</v>
      </c>
    </row>
    <row r="4" spans="1:7">
      <c r="A4" t="s">
        <v>2</v>
      </c>
      <c r="B4">
        <v>1708</v>
      </c>
      <c r="C4">
        <v>193</v>
      </c>
      <c r="D4" s="1">
        <v>0.113</v>
      </c>
      <c r="E4">
        <v>2011</v>
      </c>
      <c r="F4" t="str">
        <f t="shared" si="0"/>
        <v>{precinct:'St. Brigid's Parish Center',voters:1708,votes:193,year:'2011'}</v>
      </c>
      <c r="G4" t="str">
        <f t="shared" si="1"/>
        <v>{precinct:'St. Brigid's Parish Center',voters:1708,votes:193,year:'2011'},</v>
      </c>
    </row>
    <row r="5" spans="1:7">
      <c r="A5" t="s">
        <v>3</v>
      </c>
      <c r="B5">
        <v>2210</v>
      </c>
      <c r="C5">
        <v>311</v>
      </c>
      <c r="D5" s="1">
        <v>0.14069999999999999</v>
      </c>
      <c r="E5">
        <v>2011</v>
      </c>
      <c r="F5" t="str">
        <f t="shared" si="0"/>
        <v>{precinct:'Hatton Senior Citizens Center',voters:2210,votes:311,year:'2011'}</v>
      </c>
      <c r="G5" t="str">
        <f t="shared" si="1"/>
        <v>{precinct:'Hatton Senior Citizens Center',voters:2210,votes:311,year:'2011'},</v>
      </c>
    </row>
    <row r="6" spans="1:7">
      <c r="A6" t="s">
        <v>4</v>
      </c>
      <c r="B6">
        <v>710</v>
      </c>
      <c r="C6">
        <v>114</v>
      </c>
      <c r="D6" s="1">
        <v>0.16059999999999999</v>
      </c>
      <c r="E6">
        <v>2011</v>
      </c>
      <c r="F6" t="str">
        <f t="shared" si="0"/>
        <v>{precinct:'School No. 23',voters:710,votes:114,year:'2011'}</v>
      </c>
      <c r="G6" t="str">
        <f t="shared" si="1"/>
        <v>{precinct:'School No. 23',voters:710,votes:114,year:'2011'},</v>
      </c>
    </row>
    <row r="7" spans="1:7">
      <c r="A7" t="s">
        <v>4</v>
      </c>
      <c r="B7">
        <v>1160</v>
      </c>
      <c r="C7">
        <v>196</v>
      </c>
      <c r="D7" s="1">
        <v>0.16900000000000001</v>
      </c>
      <c r="E7">
        <v>2011</v>
      </c>
      <c r="F7" t="str">
        <f t="shared" si="0"/>
        <v>{precinct:'School No. 23',voters:1160,votes:196,year:'2011'}</v>
      </c>
      <c r="G7" t="str">
        <f t="shared" si="1"/>
        <v>{precinct:'School No. 23',voters:1160,votes:196,year:'2011'},</v>
      </c>
    </row>
    <row r="8" spans="1:7">
      <c r="A8" t="s">
        <v>5</v>
      </c>
      <c r="B8">
        <v>1495</v>
      </c>
      <c r="C8">
        <v>265</v>
      </c>
      <c r="D8" s="1">
        <v>0.17730000000000001</v>
      </c>
      <c r="E8">
        <v>2011</v>
      </c>
      <c r="F8" t="str">
        <f t="shared" si="0"/>
        <v>{precinct:'Lemko House',voters:1495,votes:265,year:'2011'}</v>
      </c>
      <c r="G8" t="str">
        <f t="shared" si="1"/>
        <v>{precinct:'Lemko House',voters:1495,votes:265,year:'2011'},</v>
      </c>
    </row>
    <row r="9" spans="1:7">
      <c r="A9" t="s">
        <v>6</v>
      </c>
      <c r="B9">
        <v>1151</v>
      </c>
      <c r="C9">
        <v>191</v>
      </c>
      <c r="D9" s="1">
        <v>0.16589999999999999</v>
      </c>
      <c r="E9">
        <v>2011</v>
      </c>
      <c r="F9" t="str">
        <f t="shared" si="0"/>
        <v>{precinct:'School No. 423',voters:1151,votes:191,year:'2011'}</v>
      </c>
      <c r="G9" t="str">
        <f t="shared" si="1"/>
        <v>{precinct:'School No. 423',voters:1151,votes:191,year:'2011'},</v>
      </c>
    </row>
    <row r="10" spans="1:7">
      <c r="A10" t="s">
        <v>6</v>
      </c>
      <c r="B10">
        <v>486</v>
      </c>
      <c r="C10">
        <v>66</v>
      </c>
      <c r="D10" s="1">
        <v>0.1358</v>
      </c>
      <c r="E10">
        <v>2011</v>
      </c>
      <c r="F10" t="str">
        <f t="shared" si="0"/>
        <v>{precinct:'School No. 423',voters:486,votes:66,year:'2011'}</v>
      </c>
      <c r="G10" t="str">
        <f t="shared" si="1"/>
        <v>{precinct:'School No. 423',voters:486,votes:66,year:'2011'},</v>
      </c>
    </row>
    <row r="11" spans="1:7">
      <c r="A11" t="s">
        <v>7</v>
      </c>
      <c r="B11">
        <v>1131</v>
      </c>
      <c r="C11">
        <v>183</v>
      </c>
      <c r="D11" s="1">
        <v>0.1618</v>
      </c>
      <c r="E11">
        <v>2011</v>
      </c>
      <c r="F11" t="str">
        <f t="shared" si="0"/>
        <v>{precinct:'St. Leo's Church Hall',voters:1131,votes:183,year:'2011'}</v>
      </c>
      <c r="G11" t="str">
        <f t="shared" si="1"/>
        <v>{precinct:'St. Leo's Church Hall',voters:1131,votes:183,year:'2011'},</v>
      </c>
    </row>
    <row r="12" spans="1:7">
      <c r="A12" t="s">
        <v>8</v>
      </c>
      <c r="B12">
        <v>905</v>
      </c>
      <c r="C12">
        <v>89</v>
      </c>
      <c r="D12" s="1">
        <v>9.8299999999999998E-2</v>
      </c>
      <c r="E12">
        <v>2011</v>
      </c>
      <c r="F12" t="str">
        <f t="shared" si="0"/>
        <v>{precinct:'Charles Tower Apartments',voters:905,votes:89,year:'2011'}</v>
      </c>
      <c r="G12" t="str">
        <f t="shared" si="1"/>
        <v>{precinct:'Charles Tower Apartments',voters:905,votes:89,year:'2011'},</v>
      </c>
    </row>
    <row r="13" spans="1:7">
      <c r="A13" t="s">
        <v>9</v>
      </c>
      <c r="B13">
        <v>1113</v>
      </c>
      <c r="C13">
        <v>66</v>
      </c>
      <c r="D13" s="1">
        <v>5.9299999999999999E-2</v>
      </c>
      <c r="E13">
        <v>2011</v>
      </c>
      <c r="F13" t="str">
        <f t="shared" si="0"/>
        <v>{precinct:'Steadman Fire Station',voters:1113,votes:66,year:'2011'}</v>
      </c>
      <c r="G13" t="str">
        <f t="shared" si="1"/>
        <v>{precinct:'Steadman Fire Station',voters:1113,votes:66,year:'2011'},</v>
      </c>
    </row>
    <row r="14" spans="1:7">
      <c r="A14" t="s">
        <v>10</v>
      </c>
      <c r="B14">
        <v>441</v>
      </c>
      <c r="C14">
        <v>90</v>
      </c>
      <c r="D14" s="1">
        <v>0.2041</v>
      </c>
      <c r="E14">
        <v>2011</v>
      </c>
      <c r="F14" t="str">
        <f t="shared" si="0"/>
        <v>{precinct:'Murty Center-Poe Auditorium',voters:441,votes:90,year:'2011'}</v>
      </c>
      <c r="G14" t="str">
        <f t="shared" si="1"/>
        <v>{precinct:'Murty Center-Poe Auditorium',voters:441,votes:90,year:'2011'},</v>
      </c>
    </row>
    <row r="15" spans="1:7">
      <c r="A15" t="s">
        <v>11</v>
      </c>
      <c r="B15">
        <v>1288</v>
      </c>
      <c r="C15">
        <v>210</v>
      </c>
      <c r="D15" s="1">
        <v>0.16300000000000001</v>
      </c>
      <c r="E15">
        <v>2011</v>
      </c>
      <c r="F15" t="str">
        <f t="shared" si="0"/>
        <v>{precinct:'Pleasant View Gardens',voters:1288,votes:210,year:'2011'}</v>
      </c>
      <c r="G15" t="str">
        <f t="shared" si="1"/>
        <v>{precinct:'Pleasant View Gardens',voters:1288,votes:210,year:'2011'},</v>
      </c>
    </row>
    <row r="16" spans="1:7">
      <c r="A16" t="s">
        <v>12</v>
      </c>
      <c r="B16">
        <v>293</v>
      </c>
      <c r="C16">
        <v>52</v>
      </c>
      <c r="D16" s="1">
        <v>0.17749999999999999</v>
      </c>
      <c r="E16">
        <v>2011</v>
      </c>
      <c r="F16" t="str">
        <f t="shared" si="0"/>
        <v>{precinct:'Monument East Apartments',voters:293,votes:52,year:'2011'}</v>
      </c>
      <c r="G16" t="str">
        <f t="shared" si="1"/>
        <v>{precinct:'Monument East Apartments',voters:293,votes:52,year:'2011'},</v>
      </c>
    </row>
    <row r="17" spans="1:7">
      <c r="A17" t="s">
        <v>13</v>
      </c>
      <c r="B17">
        <v>1109</v>
      </c>
      <c r="C17">
        <v>163</v>
      </c>
      <c r="D17" s="1">
        <v>0.14699999999999999</v>
      </c>
      <c r="E17">
        <v>2011</v>
      </c>
      <c r="F17" t="str">
        <f t="shared" si="0"/>
        <v>{precinct:'School No. 83',voters:1109,votes:163,year:'2011'}</v>
      </c>
      <c r="G17" t="str">
        <f t="shared" si="1"/>
        <v>{precinct:'School No. 83',voters:1109,votes:163,year:'2011'},</v>
      </c>
    </row>
    <row r="18" spans="1:7">
      <c r="A18" t="s">
        <v>14</v>
      </c>
      <c r="B18">
        <v>511</v>
      </c>
      <c r="C18">
        <v>80</v>
      </c>
      <c r="D18" s="1">
        <v>0.15659999999999999</v>
      </c>
      <c r="E18">
        <v>2011</v>
      </c>
      <c r="F18" t="str">
        <f t="shared" si="0"/>
        <v>{precinct:'School No. 27',voters:511,votes:80,year:'2011'}</v>
      </c>
      <c r="G18" t="str">
        <f t="shared" si="1"/>
        <v>{precinct:'School No. 27',voters:511,votes:80,year:'2011'},</v>
      </c>
    </row>
    <row r="19" spans="1:7">
      <c r="A19" t="s">
        <v>14</v>
      </c>
      <c r="B19">
        <v>404</v>
      </c>
      <c r="C19">
        <v>94</v>
      </c>
      <c r="D19" s="1">
        <v>0.23269999999999999</v>
      </c>
      <c r="E19">
        <v>2011</v>
      </c>
      <c r="F19" t="str">
        <f t="shared" si="0"/>
        <v>{precinct:'School No. 27',voters:404,votes:94,year:'2011'}</v>
      </c>
      <c r="G19" t="str">
        <f t="shared" si="1"/>
        <v>{precinct:'School No. 27',voters:404,votes:94,year:'2011'},</v>
      </c>
    </row>
    <row r="20" spans="1:7">
      <c r="A20" t="s">
        <v>14</v>
      </c>
      <c r="B20">
        <v>751</v>
      </c>
      <c r="C20">
        <v>180</v>
      </c>
      <c r="D20" s="1">
        <v>0.2397</v>
      </c>
      <c r="E20">
        <v>2011</v>
      </c>
      <c r="F20" t="str">
        <f t="shared" si="0"/>
        <v>{precinct:'School No. 27',voters:751,votes:180,year:'2011'}</v>
      </c>
      <c r="G20" t="str">
        <f t="shared" si="1"/>
        <v>{precinct:'School No. 27',voters:751,votes:180,year:'2011'},</v>
      </c>
    </row>
    <row r="21" spans="1:7">
      <c r="A21" t="s">
        <v>13</v>
      </c>
      <c r="B21">
        <v>1754</v>
      </c>
      <c r="C21">
        <v>297</v>
      </c>
      <c r="D21" s="1">
        <v>0.16930000000000001</v>
      </c>
      <c r="E21">
        <v>2011</v>
      </c>
      <c r="F21" t="str">
        <f t="shared" si="0"/>
        <v>{precinct:'School No. 83',voters:1754,votes:297,year:'2011'}</v>
      </c>
      <c r="G21" t="str">
        <f t="shared" si="1"/>
        <v>{precinct:'School No. 83',voters:1754,votes:297,year:'2011'},</v>
      </c>
    </row>
    <row r="22" spans="1:7">
      <c r="A22" t="s">
        <v>15</v>
      </c>
      <c r="B22">
        <v>806</v>
      </c>
      <c r="C22">
        <v>143</v>
      </c>
      <c r="D22" s="1">
        <v>0.1774</v>
      </c>
      <c r="E22">
        <v>2011</v>
      </c>
      <c r="F22" t="str">
        <f t="shared" si="0"/>
        <v>{precinct:'East Baltimore Development, Inc',voters:806,votes:143,year:'2011'}</v>
      </c>
      <c r="G22" t="str">
        <f t="shared" si="1"/>
        <v>{precinct:'East Baltimore Development, Inc',voters:806,votes:143,year:'2011'},</v>
      </c>
    </row>
    <row r="23" spans="1:7">
      <c r="A23" t="s">
        <v>16</v>
      </c>
      <c r="B23">
        <v>291</v>
      </c>
      <c r="C23">
        <v>30</v>
      </c>
      <c r="D23" s="1">
        <v>0.1031</v>
      </c>
      <c r="E23">
        <v>2011</v>
      </c>
      <c r="F23" t="str">
        <f t="shared" si="0"/>
        <v>{precinct:'School No. 13',voters:291,votes:30,year:'2011'}</v>
      </c>
      <c r="G23" t="str">
        <f t="shared" si="1"/>
        <v>{precinct:'School No. 13',voters:291,votes:30,year:'2011'},</v>
      </c>
    </row>
    <row r="24" spans="1:7">
      <c r="A24" t="s">
        <v>16</v>
      </c>
      <c r="B24">
        <v>1833</v>
      </c>
      <c r="C24">
        <v>313</v>
      </c>
      <c r="D24" s="1">
        <v>0.17080000000000001</v>
      </c>
      <c r="E24">
        <v>2011</v>
      </c>
      <c r="F24" t="str">
        <f t="shared" si="0"/>
        <v>{precinct:'School No. 13',voters:1833,votes:313,year:'2011'}</v>
      </c>
      <c r="G24" t="str">
        <f t="shared" si="1"/>
        <v>{precinct:'School No. 13',voters:1833,votes:313,year:'2011'},</v>
      </c>
    </row>
    <row r="25" spans="1:7">
      <c r="A25" t="s">
        <v>17</v>
      </c>
      <c r="B25">
        <v>1838</v>
      </c>
      <c r="C25">
        <v>317</v>
      </c>
      <c r="D25" s="1">
        <v>0.17249999999999999</v>
      </c>
      <c r="E25">
        <v>2011</v>
      </c>
      <c r="F25" t="str">
        <f t="shared" si="0"/>
        <v>{precinct:'Immanuel Temple AME Church',voters:1838,votes:317,year:'2011'}</v>
      </c>
      <c r="G25" t="str">
        <f t="shared" si="1"/>
        <v>{precinct:'Immanuel Temple AME Church',voters:1838,votes:317,year:'2011'},</v>
      </c>
    </row>
    <row r="26" spans="1:7">
      <c r="A26" t="s">
        <v>18</v>
      </c>
      <c r="B26">
        <v>893</v>
      </c>
      <c r="C26">
        <v>284</v>
      </c>
      <c r="D26" s="1">
        <v>0.318</v>
      </c>
      <c r="E26">
        <v>2011</v>
      </c>
      <c r="F26" t="str">
        <f t="shared" si="0"/>
        <v>{precinct:'The Maryland State Boychoir Center For the Arts',voters:893,votes:284,year:'2011'}</v>
      </c>
      <c r="G26" t="str">
        <f t="shared" si="1"/>
        <v>{precinct:'The Maryland State Boychoir Center For the Arts',voters:893,votes:284,year:'2011'},</v>
      </c>
    </row>
    <row r="27" spans="1:7">
      <c r="A27" t="s">
        <v>18</v>
      </c>
      <c r="B27">
        <v>1002</v>
      </c>
      <c r="C27">
        <v>212</v>
      </c>
      <c r="D27" s="1">
        <v>0.21160000000000001</v>
      </c>
      <c r="E27">
        <v>2011</v>
      </c>
      <c r="F27" t="str">
        <f t="shared" si="0"/>
        <v>{precinct:'The Maryland State Boychoir Center For the Arts',voters:1002,votes:212,year:'2011'}</v>
      </c>
      <c r="G27" t="str">
        <f t="shared" si="1"/>
        <v>{precinct:'The Maryland State Boychoir Center For the Arts',voters:1002,votes:212,year:'2011'},</v>
      </c>
    </row>
    <row r="28" spans="1:7">
      <c r="A28" t="s">
        <v>19</v>
      </c>
      <c r="B28">
        <v>1500</v>
      </c>
      <c r="C28">
        <v>243</v>
      </c>
      <c r="D28" s="1">
        <v>0.16200000000000001</v>
      </c>
      <c r="E28">
        <v>2011</v>
      </c>
      <c r="F28" t="str">
        <f t="shared" si="0"/>
        <v>{precinct:'Catholic High School',voters:1500,votes:243,year:'2011'}</v>
      </c>
      <c r="G28" t="str">
        <f t="shared" si="1"/>
        <v>{precinct:'Catholic High School',voters:1500,votes:243,year:'2011'},</v>
      </c>
    </row>
    <row r="29" spans="1:7">
      <c r="A29" t="s">
        <v>20</v>
      </c>
      <c r="B29">
        <v>408</v>
      </c>
      <c r="C29">
        <v>67</v>
      </c>
      <c r="D29" s="1">
        <v>0.16420000000000001</v>
      </c>
      <c r="E29">
        <v>2011</v>
      </c>
      <c r="F29" t="str">
        <f t="shared" si="0"/>
        <v>{precinct:'School No. 36',voters:408,votes:67,year:'2011'}</v>
      </c>
      <c r="G29" t="str">
        <f t="shared" si="1"/>
        <v>{precinct:'School No. 36',voters:408,votes:67,year:'2011'},</v>
      </c>
    </row>
    <row r="30" spans="1:7">
      <c r="A30" t="s">
        <v>20</v>
      </c>
      <c r="B30">
        <v>1583</v>
      </c>
      <c r="C30">
        <v>299</v>
      </c>
      <c r="D30" s="1">
        <v>0.18890000000000001</v>
      </c>
      <c r="E30">
        <v>2011</v>
      </c>
      <c r="F30" t="str">
        <f t="shared" si="0"/>
        <v>{precinct:'School No. 36',voters:1583,votes:299,year:'2011'}</v>
      </c>
      <c r="G30" t="str">
        <f t="shared" si="1"/>
        <v>{precinct:'School No. 36',voters:1583,votes:299,year:'2011'},</v>
      </c>
    </row>
    <row r="31" spans="1:7">
      <c r="A31" t="s">
        <v>21</v>
      </c>
      <c r="B31">
        <v>1673</v>
      </c>
      <c r="C31">
        <v>327</v>
      </c>
      <c r="D31" s="1">
        <v>0.19550000000000001</v>
      </c>
      <c r="E31">
        <v>2011</v>
      </c>
      <c r="F31" t="str">
        <f t="shared" si="0"/>
        <v>{precinct:'School No. 250',voters:1673,votes:327,year:'2011'}</v>
      </c>
      <c r="G31" t="str">
        <f t="shared" si="1"/>
        <v>{precinct:'School No. 250',voters:1673,votes:327,year:'2011'},</v>
      </c>
    </row>
    <row r="32" spans="1:7">
      <c r="A32" t="s">
        <v>21</v>
      </c>
      <c r="B32">
        <v>410</v>
      </c>
      <c r="C32">
        <v>76</v>
      </c>
      <c r="D32" s="1">
        <v>0.18540000000000001</v>
      </c>
      <c r="E32">
        <v>2011</v>
      </c>
      <c r="F32" t="str">
        <f t="shared" si="0"/>
        <v>{precinct:'School No. 250',voters:410,votes:76,year:'2011'}</v>
      </c>
      <c r="G32" t="str">
        <f t="shared" si="1"/>
        <v>{precinct:'School No. 250',voters:410,votes:76,year:'2011'},</v>
      </c>
    </row>
    <row r="33" spans="1:7">
      <c r="A33" t="s">
        <v>22</v>
      </c>
      <c r="B33">
        <v>693</v>
      </c>
      <c r="C33">
        <v>122</v>
      </c>
      <c r="D33" s="1">
        <v>0.17599999999999999</v>
      </c>
      <c r="E33">
        <v>2011</v>
      </c>
      <c r="F33" t="str">
        <f t="shared" si="0"/>
        <v>{precinct:'Truck Co. No. 15',voters:693,votes:122,year:'2011'}</v>
      </c>
      <c r="G33" t="str">
        <f t="shared" si="1"/>
        <v>{precinct:'Truck Co. No. 15',voters:693,votes:122,year:'2011'},</v>
      </c>
    </row>
    <row r="34" spans="1:7">
      <c r="A34" t="s">
        <v>23</v>
      </c>
      <c r="B34">
        <v>922</v>
      </c>
      <c r="C34">
        <v>160</v>
      </c>
      <c r="D34" s="1">
        <v>0.17349999999999999</v>
      </c>
      <c r="E34">
        <v>2011</v>
      </c>
      <c r="F34" t="str">
        <f t="shared" si="0"/>
        <v>{precinct:'Collington Square Recreation Center',voters:922,votes:160,year:'2011'}</v>
      </c>
      <c r="G34" t="str">
        <f t="shared" si="1"/>
        <v>{precinct:'Collington Square Recreation Center',voters:922,votes:160,year:'2011'},</v>
      </c>
    </row>
    <row r="35" spans="1:7">
      <c r="A35" t="s">
        <v>24</v>
      </c>
      <c r="B35">
        <v>2925</v>
      </c>
      <c r="C35">
        <v>757</v>
      </c>
      <c r="D35" s="1">
        <v>0.25879999999999997</v>
      </c>
      <c r="E35">
        <v>2011</v>
      </c>
      <c r="F35" t="str">
        <f t="shared" si="0"/>
        <v>{precinct:'School No. 85',voters:2925,votes:757,year:'2011'}</v>
      </c>
      <c r="G35" t="str">
        <f t="shared" si="1"/>
        <v>{precinct:'School No. 85',voters:2925,votes:757,year:'2011'},</v>
      </c>
    </row>
    <row r="36" spans="1:7">
      <c r="A36" t="s">
        <v>25</v>
      </c>
      <c r="B36">
        <v>474</v>
      </c>
      <c r="C36">
        <v>102</v>
      </c>
      <c r="D36" s="1">
        <v>0.2152</v>
      </c>
      <c r="E36">
        <v>2011</v>
      </c>
      <c r="F36" t="str">
        <f t="shared" si="0"/>
        <v>{precinct:'School No. 86',voters:474,votes:102,year:'2011'}</v>
      </c>
      <c r="G36" t="str">
        <f t="shared" si="1"/>
        <v>{precinct:'School No. 86',voters:474,votes:102,year:'2011'},</v>
      </c>
    </row>
    <row r="37" spans="1:7">
      <c r="A37" t="s">
        <v>26</v>
      </c>
      <c r="B37">
        <v>523</v>
      </c>
      <c r="C37">
        <v>91</v>
      </c>
      <c r="D37" s="1">
        <v>0.17399999999999999</v>
      </c>
      <c r="E37">
        <v>2011</v>
      </c>
      <c r="F37" t="str">
        <f t="shared" si="0"/>
        <v>{precinct:'Church of the Redeemed of the Lord',voters:523,votes:91,year:'2011'}</v>
      </c>
      <c r="G37" t="str">
        <f t="shared" si="1"/>
        <v>{precinct:'Church of the Redeemed of the Lord',voters:523,votes:91,year:'2011'},</v>
      </c>
    </row>
    <row r="38" spans="1:7">
      <c r="A38" t="s">
        <v>27</v>
      </c>
      <c r="B38">
        <v>701</v>
      </c>
      <c r="C38">
        <v>164</v>
      </c>
      <c r="D38" s="1">
        <v>0.23400000000000001</v>
      </c>
      <c r="E38">
        <v>2011</v>
      </c>
      <c r="F38" t="str">
        <f t="shared" si="0"/>
        <v>{precinct:'Ellerslie Apartments',voters:701,votes:164,year:'2011'}</v>
      </c>
      <c r="G38" t="str">
        <f t="shared" si="1"/>
        <v>{precinct:'Ellerslie Apartments',voters:701,votes:164,year:'2011'},</v>
      </c>
    </row>
    <row r="39" spans="1:7">
      <c r="A39" t="s">
        <v>28</v>
      </c>
      <c r="B39">
        <v>1183</v>
      </c>
      <c r="C39">
        <v>258</v>
      </c>
      <c r="D39" s="1">
        <v>0.21809999999999999</v>
      </c>
      <c r="E39">
        <v>2011</v>
      </c>
      <c r="F39" t="str">
        <f t="shared" si="0"/>
        <v>{precinct:'School No. 51 Entrance on 34th st.',voters:1183,votes:258,year:'2011'}</v>
      </c>
      <c r="G39" t="str">
        <f t="shared" si="1"/>
        <v>{precinct:'School No. 51 Entrance on 34th st.',voters:1183,votes:258,year:'2011'},</v>
      </c>
    </row>
    <row r="40" spans="1:7">
      <c r="A40" t="s">
        <v>28</v>
      </c>
      <c r="B40">
        <v>1623</v>
      </c>
      <c r="C40">
        <v>439</v>
      </c>
      <c r="D40" s="1">
        <v>0.27050000000000002</v>
      </c>
      <c r="E40">
        <v>2011</v>
      </c>
      <c r="F40" t="str">
        <f t="shared" si="0"/>
        <v>{precinct:'School No. 51 Entrance on 34th st.',voters:1623,votes:439,year:'2011'}</v>
      </c>
      <c r="G40" t="str">
        <f t="shared" si="1"/>
        <v>{precinct:'School No. 51 Entrance on 34th st.',voters:1623,votes:439,year:'2011'},</v>
      </c>
    </row>
    <row r="41" spans="1:7">
      <c r="A41" t="s">
        <v>29</v>
      </c>
      <c r="B41">
        <v>1393</v>
      </c>
      <c r="C41">
        <v>330</v>
      </c>
      <c r="D41" s="1">
        <v>0.2369</v>
      </c>
      <c r="E41">
        <v>2011</v>
      </c>
      <c r="F41" t="str">
        <f t="shared" si="0"/>
        <v>{precinct:'School No. 410 Entrance Tivoly Ave',voters:1393,votes:330,year:'2011'}</v>
      </c>
      <c r="G41" t="str">
        <f t="shared" si="1"/>
        <v>{precinct:'School No. 410 Entrance Tivoly Ave',voters:1393,votes:330,year:'2011'},</v>
      </c>
    </row>
    <row r="42" spans="1:7">
      <c r="A42" t="s">
        <v>29</v>
      </c>
      <c r="B42">
        <v>1683</v>
      </c>
      <c r="C42">
        <v>443</v>
      </c>
      <c r="D42" s="1">
        <v>0.26319999999999999</v>
      </c>
      <c r="E42">
        <v>2011</v>
      </c>
      <c r="F42" t="str">
        <f t="shared" si="0"/>
        <v>{precinct:'School No. 410 Entrance Tivoly Ave',voters:1683,votes:443,year:'2011'}</v>
      </c>
      <c r="G42" t="str">
        <f t="shared" si="1"/>
        <v>{precinct:'School No. 410 Entrance Tivoly Ave',voters:1683,votes:443,year:'2011'},</v>
      </c>
    </row>
    <row r="43" spans="1:7">
      <c r="A43" t="s">
        <v>30</v>
      </c>
      <c r="B43">
        <v>1518</v>
      </c>
      <c r="C43">
        <v>336</v>
      </c>
      <c r="D43" s="1">
        <v>0.2213</v>
      </c>
      <c r="E43">
        <v>2011</v>
      </c>
      <c r="F43" t="str">
        <f t="shared" si="0"/>
        <v>{precinct:'School No. 44',voters:1518,votes:336,year:'2011'}</v>
      </c>
      <c r="G43" t="str">
        <f t="shared" si="1"/>
        <v>{precinct:'School No. 44',voters:1518,votes:336,year:'2011'},</v>
      </c>
    </row>
    <row r="44" spans="1:7">
      <c r="A44" t="s">
        <v>31</v>
      </c>
      <c r="B44">
        <v>1336</v>
      </c>
      <c r="C44">
        <v>201</v>
      </c>
      <c r="D44" s="1">
        <v>0.15040000000000001</v>
      </c>
      <c r="E44">
        <v>2011</v>
      </c>
      <c r="F44" t="str">
        <f t="shared" si="0"/>
        <v>{precinct:'Mason Hall',voters:1336,votes:201,year:'2011'}</v>
      </c>
      <c r="G44" t="str">
        <f t="shared" si="1"/>
        <v>{precinct:'Mason Hall',voters:1336,votes:201,year:'2011'},</v>
      </c>
    </row>
    <row r="45" spans="1:7">
      <c r="A45" t="s">
        <v>32</v>
      </c>
      <c r="B45">
        <v>723</v>
      </c>
      <c r="C45">
        <v>145</v>
      </c>
      <c r="D45" s="1">
        <v>0.2006</v>
      </c>
      <c r="E45">
        <v>2011</v>
      </c>
      <c r="F45" t="str">
        <f t="shared" si="0"/>
        <v>{precinct:'School No. 31',voters:723,votes:145,year:'2011'}</v>
      </c>
      <c r="G45" t="str">
        <f t="shared" si="1"/>
        <v>{precinct:'School No. 31',voters:723,votes:145,year:'2011'},</v>
      </c>
    </row>
    <row r="46" spans="1:7">
      <c r="A46" t="s">
        <v>33</v>
      </c>
      <c r="B46">
        <v>993</v>
      </c>
      <c r="C46">
        <v>214</v>
      </c>
      <c r="D46" s="1">
        <v>0.2155</v>
      </c>
      <c r="E46">
        <v>2011</v>
      </c>
      <c r="F46" t="str">
        <f t="shared" si="0"/>
        <v>{precinct:'Engine House No. 31',voters:993,votes:214,year:'2011'}</v>
      </c>
      <c r="G46" t="str">
        <f t="shared" si="1"/>
        <v>{precinct:'Engine House No. 31',voters:993,votes:214,year:'2011'},</v>
      </c>
    </row>
    <row r="47" spans="1:7">
      <c r="A47" t="s">
        <v>32</v>
      </c>
      <c r="B47">
        <v>294</v>
      </c>
      <c r="C47">
        <v>25</v>
      </c>
      <c r="D47" s="1">
        <v>8.5000000000000006E-2</v>
      </c>
      <c r="E47">
        <v>2011</v>
      </c>
      <c r="F47" t="str">
        <f t="shared" si="0"/>
        <v>{precinct:'School No. 31',voters:294,votes:25,year:'2011'}</v>
      </c>
      <c r="G47" t="str">
        <f t="shared" si="1"/>
        <v>{precinct:'School No. 31',voters:294,votes:25,year:'2011'},</v>
      </c>
    </row>
    <row r="48" spans="1:7">
      <c r="A48" t="s">
        <v>31</v>
      </c>
      <c r="B48">
        <v>1280</v>
      </c>
      <c r="C48">
        <v>266</v>
      </c>
      <c r="D48" s="1">
        <v>0.20780000000000001</v>
      </c>
      <c r="E48">
        <v>2011</v>
      </c>
      <c r="F48" t="str">
        <f t="shared" si="0"/>
        <v>{precinct:'Mason Hall',voters:1280,votes:266,year:'2011'}</v>
      </c>
      <c r="G48" t="str">
        <f t="shared" si="1"/>
        <v>{precinct:'Mason Hall',voters:1280,votes:266,year:'2011'},</v>
      </c>
    </row>
    <row r="49" spans="1:7">
      <c r="A49" t="s">
        <v>34</v>
      </c>
      <c r="B49">
        <v>773</v>
      </c>
      <c r="C49">
        <v>158</v>
      </c>
      <c r="D49" s="1">
        <v>0.2044</v>
      </c>
      <c r="E49">
        <v>2011</v>
      </c>
      <c r="F49" t="str">
        <f t="shared" si="0"/>
        <v>{precinct:'School No. 7',voters:773,votes:158,year:'2011'}</v>
      </c>
      <c r="G49" t="str">
        <f t="shared" si="1"/>
        <v>{precinct:'School No. 7',voters:773,votes:158,year:'2011'},</v>
      </c>
    </row>
    <row r="50" spans="1:7">
      <c r="A50" t="s">
        <v>34</v>
      </c>
      <c r="B50">
        <v>1254</v>
      </c>
      <c r="C50">
        <v>235</v>
      </c>
      <c r="D50" s="1">
        <v>0.18740000000000001</v>
      </c>
      <c r="E50">
        <v>2011</v>
      </c>
      <c r="F50" t="str">
        <f t="shared" si="0"/>
        <v>{precinct:'School No. 7',voters:1254,votes:235,year:'2011'}</v>
      </c>
      <c r="G50" t="str">
        <f t="shared" si="1"/>
        <v>{precinct:'School No. 7',voters:1254,votes:235,year:'2011'},</v>
      </c>
    </row>
    <row r="51" spans="1:7">
      <c r="A51" t="s">
        <v>35</v>
      </c>
      <c r="B51">
        <v>1610</v>
      </c>
      <c r="C51">
        <v>325</v>
      </c>
      <c r="D51" s="1">
        <v>0.2019</v>
      </c>
      <c r="E51">
        <v>2011</v>
      </c>
      <c r="F51" t="str">
        <f t="shared" si="0"/>
        <v>{precinct:'Oliver Multi-Purpose Center',voters:1610,votes:325,year:'2011'}</v>
      </c>
      <c r="G51" t="str">
        <f t="shared" si="1"/>
        <v>{precinct:'Oliver Multi-Purpose Center',voters:1610,votes:325,year:'2011'},</v>
      </c>
    </row>
    <row r="52" spans="1:7">
      <c r="A52" t="s">
        <v>36</v>
      </c>
      <c r="B52">
        <v>957</v>
      </c>
      <c r="C52">
        <v>231</v>
      </c>
      <c r="D52" s="1">
        <v>0.2414</v>
      </c>
      <c r="E52">
        <v>2011</v>
      </c>
      <c r="F52" t="str">
        <f t="shared" si="0"/>
        <v>{precinct:'School No. 16',voters:957,votes:231,year:'2011'}</v>
      </c>
      <c r="G52" t="str">
        <f t="shared" si="1"/>
        <v>{precinct:'School No. 16',voters:957,votes:231,year:'2011'},</v>
      </c>
    </row>
    <row r="53" spans="1:7">
      <c r="A53" t="s">
        <v>37</v>
      </c>
      <c r="B53">
        <v>1096</v>
      </c>
      <c r="C53">
        <v>298</v>
      </c>
      <c r="D53" s="1">
        <v>0.27189999999999998</v>
      </c>
      <c r="E53">
        <v>2011</v>
      </c>
      <c r="F53" t="str">
        <f t="shared" si="0"/>
        <v>{precinct:'Waters Tower',voters:1096,votes:298,year:'2011'}</v>
      </c>
      <c r="G53" t="str">
        <f t="shared" si="1"/>
        <v>{precinct:'Waters Tower',voters:1096,votes:298,year:'2011'},</v>
      </c>
    </row>
    <row r="54" spans="1:7">
      <c r="A54" t="s">
        <v>38</v>
      </c>
      <c r="B54">
        <v>529</v>
      </c>
      <c r="C54">
        <v>65</v>
      </c>
      <c r="D54" s="1">
        <v>0.1229</v>
      </c>
      <c r="E54">
        <v>2011</v>
      </c>
      <c r="F54" t="str">
        <f t="shared" si="0"/>
        <v>{precinct:'Latrobe Homes',voters:529,votes:65,year:'2011'}</v>
      </c>
      <c r="G54" t="str">
        <f t="shared" si="1"/>
        <v>{precinct:'Latrobe Homes',voters:529,votes:65,year:'2011'},</v>
      </c>
    </row>
    <row r="55" spans="1:7">
      <c r="A55" t="s">
        <v>36</v>
      </c>
      <c r="B55">
        <v>599</v>
      </c>
      <c r="C55">
        <v>119</v>
      </c>
      <c r="D55" s="1">
        <v>0.19869999999999999</v>
      </c>
      <c r="E55">
        <v>2011</v>
      </c>
      <c r="F55" t="str">
        <f t="shared" si="0"/>
        <v>{precinct:'School No. 16',voters:599,votes:119,year:'2011'}</v>
      </c>
      <c r="G55" t="str">
        <f t="shared" si="1"/>
        <v>{precinct:'School No. 16',voters:599,votes:119,year:'2011'},</v>
      </c>
    </row>
    <row r="56" spans="1:7">
      <c r="A56" t="s">
        <v>39</v>
      </c>
      <c r="B56">
        <v>1018</v>
      </c>
      <c r="C56">
        <v>225</v>
      </c>
      <c r="D56" s="1">
        <v>0.221</v>
      </c>
      <c r="E56">
        <v>2011</v>
      </c>
      <c r="F56" t="str">
        <f t="shared" si="0"/>
        <v>{precinct:'Chase House',voters:1018,votes:225,year:'2011'}</v>
      </c>
      <c r="G56" t="str">
        <f t="shared" si="1"/>
        <v>{precinct:'Chase House',voters:1018,votes:225,year:'2011'},</v>
      </c>
    </row>
    <row r="57" spans="1:7">
      <c r="A57" t="s">
        <v>39</v>
      </c>
      <c r="B57">
        <v>372</v>
      </c>
      <c r="C57">
        <v>96</v>
      </c>
      <c r="D57" s="1">
        <v>0.2581</v>
      </c>
      <c r="E57">
        <v>2011</v>
      </c>
      <c r="F57" t="str">
        <f t="shared" si="0"/>
        <v>{precinct:'Chase House',voters:372,votes:96,year:'2011'}</v>
      </c>
      <c r="G57" t="str">
        <f t="shared" si="1"/>
        <v>{precinct:'Chase House',voters:372,votes:96,year:'2011'},</v>
      </c>
    </row>
    <row r="58" spans="1:7">
      <c r="A58" t="s">
        <v>40</v>
      </c>
      <c r="B58">
        <v>1060</v>
      </c>
      <c r="C58">
        <v>309</v>
      </c>
      <c r="D58" s="1">
        <v>0.29149999999999998</v>
      </c>
      <c r="E58">
        <v>2011</v>
      </c>
      <c r="F58" t="str">
        <f t="shared" si="0"/>
        <v>{precinct:'Brown Memorial Church',voters:1060,votes:309,year:'2011'}</v>
      </c>
      <c r="G58" t="str">
        <f t="shared" si="1"/>
        <v>{precinct:'Brown Memorial Church',voters:1060,votes:309,year:'2011'},</v>
      </c>
    </row>
    <row r="59" spans="1:7">
      <c r="A59" t="s">
        <v>41</v>
      </c>
      <c r="B59">
        <v>799</v>
      </c>
      <c r="C59">
        <v>124</v>
      </c>
      <c r="D59" s="1">
        <v>0.1552</v>
      </c>
      <c r="E59">
        <v>2011</v>
      </c>
      <c r="F59" t="str">
        <f t="shared" si="0"/>
        <v>{precinct:'McCulloh Homes',voters:799,votes:124,year:'2011'}</v>
      </c>
      <c r="G59" t="str">
        <f t="shared" si="1"/>
        <v>{precinct:'McCulloh Homes',voters:799,votes:124,year:'2011'},</v>
      </c>
    </row>
    <row r="60" spans="1:7">
      <c r="A60" t="s">
        <v>39</v>
      </c>
      <c r="B60">
        <v>402</v>
      </c>
      <c r="C60">
        <v>65</v>
      </c>
      <c r="D60" s="1">
        <v>0.16170000000000001</v>
      </c>
      <c r="E60">
        <v>2011</v>
      </c>
      <c r="F60" t="str">
        <f t="shared" si="0"/>
        <v>{precinct:'Chase House',voters:402,votes:65,year:'2011'}</v>
      </c>
      <c r="G60" t="str">
        <f t="shared" si="1"/>
        <v>{precinct:'Chase House',voters:402,votes:65,year:'2011'},</v>
      </c>
    </row>
    <row r="61" spans="1:7">
      <c r="A61" t="s">
        <v>42</v>
      </c>
      <c r="B61">
        <v>1530</v>
      </c>
      <c r="C61">
        <v>272</v>
      </c>
      <c r="D61" s="1">
        <v>0.17780000000000001</v>
      </c>
      <c r="E61">
        <v>2011</v>
      </c>
      <c r="F61" t="str">
        <f t="shared" si="0"/>
        <v>{precinct:'Central Library',voters:1530,votes:272,year:'2011'}</v>
      </c>
      <c r="G61" t="str">
        <f t="shared" si="1"/>
        <v>{precinct:'Central Library',voters:1530,votes:272,year:'2011'},</v>
      </c>
    </row>
    <row r="62" spans="1:7">
      <c r="A62" t="s">
        <v>43</v>
      </c>
      <c r="B62">
        <v>928</v>
      </c>
      <c r="C62">
        <v>224</v>
      </c>
      <c r="D62" s="1">
        <v>0.2414</v>
      </c>
      <c r="E62">
        <v>2011</v>
      </c>
      <c r="F62" t="str">
        <f t="shared" si="0"/>
        <v>{precinct:'Waxter Center',voters:928,votes:224,year:'2011'}</v>
      </c>
      <c r="G62" t="str">
        <f t="shared" si="1"/>
        <v>{precinct:'Waxter Center',voters:928,votes:224,year:'2011'},</v>
      </c>
    </row>
    <row r="63" spans="1:7">
      <c r="A63" t="s">
        <v>44</v>
      </c>
      <c r="B63">
        <v>1190</v>
      </c>
      <c r="C63">
        <v>371</v>
      </c>
      <c r="D63" s="1">
        <v>0.31180000000000002</v>
      </c>
      <c r="E63">
        <v>2011</v>
      </c>
      <c r="F63" t="str">
        <f t="shared" si="0"/>
        <v>{precinct:'1st English Lutheran Church',voters:1190,votes:371,year:'2011'}</v>
      </c>
      <c r="G63" t="str">
        <f t="shared" si="1"/>
        <v>{precinct:'1st English Lutheran Church',voters:1190,votes:371,year:'2011'},</v>
      </c>
    </row>
    <row r="64" spans="1:7">
      <c r="A64" t="s">
        <v>44</v>
      </c>
      <c r="B64">
        <v>1199</v>
      </c>
      <c r="C64">
        <v>312</v>
      </c>
      <c r="D64" s="1">
        <v>0.26019999999999999</v>
      </c>
      <c r="E64">
        <v>2011</v>
      </c>
      <c r="F64" t="str">
        <f t="shared" si="0"/>
        <v>{precinct:'1st English Lutheran Church',voters:1199,votes:312,year:'2011'}</v>
      </c>
      <c r="G64" t="str">
        <f t="shared" si="1"/>
        <v>{precinct:'1st English Lutheran Church',voters:1199,votes:312,year:'2011'},</v>
      </c>
    </row>
    <row r="65" spans="1:7">
      <c r="A65" t="s">
        <v>45</v>
      </c>
      <c r="B65">
        <v>463</v>
      </c>
      <c r="C65">
        <v>85</v>
      </c>
      <c r="D65" s="1">
        <v>0.18360000000000001</v>
      </c>
      <c r="E65">
        <v>2011</v>
      </c>
      <c r="F65" t="str">
        <f t="shared" si="0"/>
        <v>{precinct:'The Greenmount School',voters:463,votes:85,year:'2011'}</v>
      </c>
      <c r="G65" t="str">
        <f t="shared" si="1"/>
        <v>{precinct:'The Greenmount School',voters:463,votes:85,year:'2011'},</v>
      </c>
    </row>
    <row r="66" spans="1:7">
      <c r="A66" t="s">
        <v>46</v>
      </c>
      <c r="B66">
        <v>880</v>
      </c>
      <c r="C66">
        <v>184</v>
      </c>
      <c r="D66" s="1">
        <v>0.20910000000000001</v>
      </c>
      <c r="E66">
        <v>2011</v>
      </c>
      <c r="F66" t="str">
        <f t="shared" ref="F66:F129" si="2">"{"&amp;"precinct:'"&amp;A66&amp;"',voters:"&amp;B66&amp;",votes:"&amp;C66&amp;",year:'"&amp;E66&amp;"'}"</f>
        <v>{precinct:'Enoch Pratt Free Library Waverly Branch',voters:880,votes:184,year:'2011'}</v>
      </c>
      <c r="G66" t="str">
        <f t="shared" ref="G66:G129" si="3">F66&amp;","</f>
        <v>{precinct:'Enoch Pratt Free Library Waverly Branch',voters:880,votes:184,year:'2011'},</v>
      </c>
    </row>
    <row r="67" spans="1:7">
      <c r="A67" t="s">
        <v>46</v>
      </c>
      <c r="B67">
        <v>822</v>
      </c>
      <c r="C67">
        <v>178</v>
      </c>
      <c r="D67" s="1">
        <v>0.2165</v>
      </c>
      <c r="E67">
        <v>2011</v>
      </c>
      <c r="F67" t="str">
        <f t="shared" si="2"/>
        <v>{precinct:'Enoch Pratt Free Library Waverly Branch',voters:822,votes:178,year:'2011'}</v>
      </c>
      <c r="G67" t="str">
        <f t="shared" si="3"/>
        <v>{precinct:'Enoch Pratt Free Library Waverly Branch',voters:822,votes:178,year:'2011'},</v>
      </c>
    </row>
    <row r="68" spans="1:7">
      <c r="A68" t="s">
        <v>47</v>
      </c>
      <c r="B68">
        <v>626</v>
      </c>
      <c r="C68">
        <v>115</v>
      </c>
      <c r="D68" s="1">
        <v>0.1837</v>
      </c>
      <c r="E68">
        <v>2011</v>
      </c>
      <c r="F68" t="str">
        <f t="shared" si="2"/>
        <v>{precinct:'School No. 54',voters:626,votes:115,year:'2011'}</v>
      </c>
      <c r="G68" t="str">
        <f t="shared" si="3"/>
        <v>{precinct:'School No. 54',voters:626,votes:115,year:'2011'},</v>
      </c>
    </row>
    <row r="69" spans="1:7">
      <c r="A69" t="s">
        <v>47</v>
      </c>
      <c r="B69">
        <v>1070</v>
      </c>
      <c r="C69">
        <v>258</v>
      </c>
      <c r="D69" s="1">
        <v>0.24110000000000001</v>
      </c>
      <c r="E69">
        <v>2011</v>
      </c>
      <c r="F69" t="str">
        <f t="shared" si="2"/>
        <v>{precinct:'School No. 54',voters:1070,votes:258,year:'2011'}</v>
      </c>
      <c r="G69" t="str">
        <f t="shared" si="3"/>
        <v>{precinct:'School No. 54',voters:1070,votes:258,year:'2011'},</v>
      </c>
    </row>
    <row r="70" spans="1:7">
      <c r="A70" t="s">
        <v>48</v>
      </c>
      <c r="B70">
        <v>970</v>
      </c>
      <c r="C70">
        <v>247</v>
      </c>
      <c r="D70" s="1">
        <v>0.25459999999999999</v>
      </c>
      <c r="E70">
        <v>2011</v>
      </c>
      <c r="F70" t="str">
        <f t="shared" si="2"/>
        <v>{precinct:'School No. 53',voters:970,votes:247,year:'2011'}</v>
      </c>
      <c r="G70" t="str">
        <f t="shared" si="3"/>
        <v>{precinct:'School No. 53',voters:970,votes:247,year:'2011'},</v>
      </c>
    </row>
    <row r="71" spans="1:7">
      <c r="A71" t="s">
        <v>49</v>
      </c>
      <c r="B71">
        <v>1096</v>
      </c>
      <c r="C71">
        <v>228</v>
      </c>
      <c r="D71" s="1">
        <v>0.20799999999999999</v>
      </c>
      <c r="E71">
        <v>2011</v>
      </c>
      <c r="F71" t="str">
        <f t="shared" si="2"/>
        <v>{precinct:'The Wyman House',voters:1096,votes:228,year:'2011'}</v>
      </c>
      <c r="G71" t="str">
        <f t="shared" si="3"/>
        <v>{precinct:'The Wyman House',voters:1096,votes:228,year:'2011'},</v>
      </c>
    </row>
    <row r="72" spans="1:7">
      <c r="A72" t="s">
        <v>50</v>
      </c>
      <c r="B72">
        <v>1208</v>
      </c>
      <c r="C72">
        <v>227</v>
      </c>
      <c r="D72" s="1">
        <v>0.18790000000000001</v>
      </c>
      <c r="E72">
        <v>2011</v>
      </c>
      <c r="F72" t="str">
        <f t="shared" si="2"/>
        <v>{precinct:'Brentwood Apartments',voters:1208,votes:227,year:'2011'}</v>
      </c>
      <c r="G72" t="str">
        <f t="shared" si="3"/>
        <v>{precinct:'Brentwood Apartments',voters:1208,votes:227,year:'2011'},</v>
      </c>
    </row>
    <row r="73" spans="1:7">
      <c r="A73" t="s">
        <v>51</v>
      </c>
      <c r="B73">
        <v>763</v>
      </c>
      <c r="C73">
        <v>180</v>
      </c>
      <c r="D73" s="1">
        <v>0.2359</v>
      </c>
      <c r="E73">
        <v>2011</v>
      </c>
      <c r="F73" t="str">
        <f t="shared" si="2"/>
        <v>{precinct:'The West Twenty Apartments',voters:763,votes:180,year:'2011'}</v>
      </c>
      <c r="G73" t="str">
        <f t="shared" si="3"/>
        <v>{precinct:'The West Twenty Apartments',voters:763,votes:180,year:'2011'},</v>
      </c>
    </row>
    <row r="74" spans="1:7">
      <c r="A74" t="s">
        <v>52</v>
      </c>
      <c r="B74">
        <v>906</v>
      </c>
      <c r="C74">
        <v>172</v>
      </c>
      <c r="D74" s="1">
        <v>0.1898</v>
      </c>
      <c r="E74">
        <v>2011</v>
      </c>
      <c r="F74" t="str">
        <f t="shared" si="2"/>
        <v>{precinct:'School No. 39',voters:906,votes:172,year:'2011'}</v>
      </c>
      <c r="G74" t="str">
        <f t="shared" si="3"/>
        <v>{precinct:'School No. 39',voters:906,votes:172,year:'2011'},</v>
      </c>
    </row>
    <row r="75" spans="1:7">
      <c r="A75" t="s">
        <v>53</v>
      </c>
      <c r="B75">
        <v>1255</v>
      </c>
      <c r="C75">
        <v>304</v>
      </c>
      <c r="D75" s="1">
        <v>0.2422</v>
      </c>
      <c r="E75">
        <v>2011</v>
      </c>
      <c r="F75" t="str">
        <f t="shared" si="2"/>
        <v>{precinct:'Keswick Multi-Care Center',voters:1255,votes:304,year:'2011'}</v>
      </c>
      <c r="G75" t="str">
        <f t="shared" si="3"/>
        <v>{precinct:'Keswick Multi-Care Center',voters:1255,votes:304,year:'2011'},</v>
      </c>
    </row>
    <row r="76" spans="1:7">
      <c r="A76" t="s">
        <v>54</v>
      </c>
      <c r="B76">
        <v>861</v>
      </c>
      <c r="C76">
        <v>193</v>
      </c>
      <c r="D76" s="1">
        <v>0.22420000000000001</v>
      </c>
      <c r="E76">
        <v>2011</v>
      </c>
      <c r="F76" t="str">
        <f t="shared" si="2"/>
        <v>{precinct:'Engine House No. 21',voters:861,votes:193,year:'2011'}</v>
      </c>
      <c r="G76" t="str">
        <f t="shared" si="3"/>
        <v>{precinct:'Engine House No. 21',voters:861,votes:193,year:'2011'},</v>
      </c>
    </row>
    <row r="77" spans="1:7">
      <c r="A77" t="s">
        <v>55</v>
      </c>
      <c r="B77">
        <v>1225</v>
      </c>
      <c r="C77">
        <v>273</v>
      </c>
      <c r="D77" s="1">
        <v>0.22289999999999999</v>
      </c>
      <c r="E77">
        <v>2011</v>
      </c>
      <c r="F77" t="str">
        <f t="shared" si="2"/>
        <v>{precinct:'Academy for College and Career Exploration HS 427',voters:1225,votes:273,year:'2011'}</v>
      </c>
      <c r="G77" t="str">
        <f t="shared" si="3"/>
        <v>{precinct:'Academy for College and Career Exploration HS 427',voters:1225,votes:273,year:'2011'},</v>
      </c>
    </row>
    <row r="78" spans="1:7">
      <c r="A78" t="s">
        <v>56</v>
      </c>
      <c r="B78">
        <v>774</v>
      </c>
      <c r="C78">
        <v>163</v>
      </c>
      <c r="D78" s="1">
        <v>0.21060000000000001</v>
      </c>
      <c r="E78">
        <v>2011</v>
      </c>
      <c r="F78" t="str">
        <f t="shared" si="2"/>
        <v>{precinct:'School No. 249',voters:774,votes:163,year:'2011'}</v>
      </c>
      <c r="G78" t="str">
        <f t="shared" si="3"/>
        <v>{precinct:'School No. 249',voters:774,votes:163,year:'2011'},</v>
      </c>
    </row>
    <row r="79" spans="1:7">
      <c r="A79" t="s">
        <v>57</v>
      </c>
      <c r="B79">
        <v>587</v>
      </c>
      <c r="C79">
        <v>116</v>
      </c>
      <c r="D79" s="1">
        <v>0.1976</v>
      </c>
      <c r="E79">
        <v>2011</v>
      </c>
      <c r="F79" t="str">
        <f t="shared" si="2"/>
        <v>{precinct:'Shiloh United Church Apostolic',voters:587,votes:116,year:'2011'}</v>
      </c>
      <c r="G79" t="str">
        <f t="shared" si="3"/>
        <v>{precinct:'Shiloh United Church Apostolic',voters:587,votes:116,year:'2011'},</v>
      </c>
    </row>
    <row r="80" spans="1:7">
      <c r="A80" t="s">
        <v>58</v>
      </c>
      <c r="B80">
        <v>578</v>
      </c>
      <c r="C80">
        <v>138</v>
      </c>
      <c r="D80" s="1">
        <v>0.23880000000000001</v>
      </c>
      <c r="E80">
        <v>2011</v>
      </c>
      <c r="F80" t="str">
        <f t="shared" si="2"/>
        <v>{precinct:'Engine House No. 52',voters:578,votes:138,year:'2011'}</v>
      </c>
      <c r="G80" t="str">
        <f t="shared" si="3"/>
        <v>{precinct:'Engine House No. 52',voters:578,votes:138,year:'2011'},</v>
      </c>
    </row>
    <row r="81" spans="1:7">
      <c r="A81" t="s">
        <v>59</v>
      </c>
      <c r="B81">
        <v>1231</v>
      </c>
      <c r="C81">
        <v>261</v>
      </c>
      <c r="D81" s="1">
        <v>0.21199999999999999</v>
      </c>
      <c r="E81">
        <v>2011</v>
      </c>
      <c r="F81" t="str">
        <f t="shared" si="2"/>
        <v>{precinct:'School No. 24',voters:1231,votes:261,year:'2011'}</v>
      </c>
      <c r="G81" t="str">
        <f t="shared" si="3"/>
        <v>{precinct:'School No. 24',voters:1231,votes:261,year:'2011'},</v>
      </c>
    </row>
    <row r="82" spans="1:7">
      <c r="A82" t="s">
        <v>60</v>
      </c>
      <c r="B82">
        <v>1374</v>
      </c>
      <c r="C82">
        <v>356</v>
      </c>
      <c r="D82" s="1">
        <v>0.2591</v>
      </c>
      <c r="E82">
        <v>2011</v>
      </c>
      <c r="F82" t="str">
        <f t="shared" si="2"/>
        <v>{precinct:'Beth Am In Town Synagogue',voters:1374,votes:356,year:'2011'}</v>
      </c>
      <c r="G82" t="str">
        <f t="shared" si="3"/>
        <v>{precinct:'Beth Am In Town Synagogue',voters:1374,votes:356,year:'2011'},</v>
      </c>
    </row>
    <row r="83" spans="1:7">
      <c r="A83" t="s">
        <v>61</v>
      </c>
      <c r="B83">
        <v>819</v>
      </c>
      <c r="C83">
        <v>218</v>
      </c>
      <c r="D83" s="1">
        <v>0.26619999999999999</v>
      </c>
      <c r="E83">
        <v>2011</v>
      </c>
      <c r="F83" t="str">
        <f t="shared" si="2"/>
        <v>{precinct:'Lakeview Tower Apartments',voters:819,votes:218,year:'2011'}</v>
      </c>
      <c r="G83" t="str">
        <f t="shared" si="3"/>
        <v>{precinct:'Lakeview Tower Apartments',voters:819,votes:218,year:'2011'},</v>
      </c>
    </row>
    <row r="84" spans="1:7">
      <c r="A84" t="s">
        <v>62</v>
      </c>
      <c r="B84">
        <v>1336</v>
      </c>
      <c r="C84">
        <v>350</v>
      </c>
      <c r="D84" s="1">
        <v>0.26200000000000001</v>
      </c>
      <c r="E84">
        <v>2011</v>
      </c>
      <c r="F84" t="str">
        <f t="shared" si="2"/>
        <v>{precinct:'School No. 61',voters:1336,votes:350,year:'2011'}</v>
      </c>
      <c r="G84" t="str">
        <f t="shared" si="3"/>
        <v>{precinct:'School No. 61',voters:1336,votes:350,year:'2011'},</v>
      </c>
    </row>
    <row r="85" spans="1:7">
      <c r="A85" t="s">
        <v>63</v>
      </c>
      <c r="B85">
        <v>1391</v>
      </c>
      <c r="C85">
        <v>290</v>
      </c>
      <c r="D85" s="1">
        <v>0.20849999999999999</v>
      </c>
      <c r="E85">
        <v>2011</v>
      </c>
      <c r="F85" t="str">
        <f t="shared" si="2"/>
        <v>{precinct:'School No. 55',voters:1391,votes:290,year:'2011'}</v>
      </c>
      <c r="G85" t="str">
        <f t="shared" si="3"/>
        <v>{precinct:'School No. 55',voters:1391,votes:290,year:'2011'},</v>
      </c>
    </row>
    <row r="86" spans="1:7">
      <c r="A86" t="s">
        <v>63</v>
      </c>
      <c r="B86">
        <v>788</v>
      </c>
      <c r="C86">
        <v>192</v>
      </c>
      <c r="D86" s="1">
        <v>0.2437</v>
      </c>
      <c r="E86">
        <v>2011</v>
      </c>
      <c r="F86" t="str">
        <f t="shared" si="2"/>
        <v>{precinct:'School No. 55',voters:788,votes:192,year:'2011'}</v>
      </c>
      <c r="G86" t="str">
        <f t="shared" si="3"/>
        <v>{precinct:'School No. 55',voters:788,votes:192,year:'2011'},</v>
      </c>
    </row>
    <row r="87" spans="1:7">
      <c r="A87" t="s">
        <v>64</v>
      </c>
      <c r="B87">
        <v>514</v>
      </c>
      <c r="C87">
        <v>147</v>
      </c>
      <c r="D87" s="1">
        <v>0.28599999999999998</v>
      </c>
      <c r="E87">
        <v>2011</v>
      </c>
      <c r="F87" t="str">
        <f t="shared" si="2"/>
        <v>{precinct:'Mt. Royal Recreation Center',voters:514,votes:147,year:'2011'}</v>
      </c>
      <c r="G87" t="str">
        <f t="shared" si="3"/>
        <v>{precinct:'Mt. Royal Recreation Center',voters:514,votes:147,year:'2011'},</v>
      </c>
    </row>
    <row r="88" spans="1:7">
      <c r="A88" t="s">
        <v>64</v>
      </c>
      <c r="B88">
        <v>1061</v>
      </c>
      <c r="C88">
        <v>254</v>
      </c>
      <c r="D88" s="1">
        <v>0.2394</v>
      </c>
      <c r="E88">
        <v>2011</v>
      </c>
      <c r="F88" t="str">
        <f t="shared" si="2"/>
        <v>{precinct:'Mt. Royal Recreation Center',voters:1061,votes:254,year:'2011'}</v>
      </c>
      <c r="G88" t="str">
        <f t="shared" si="3"/>
        <v>{precinct:'Mt. Royal Recreation Center',voters:1061,votes:254,year:'2011'},</v>
      </c>
    </row>
    <row r="89" spans="1:7">
      <c r="A89" t="s">
        <v>65</v>
      </c>
      <c r="B89">
        <v>720</v>
      </c>
      <c r="C89">
        <v>109</v>
      </c>
      <c r="D89" s="1">
        <v>0.15140000000000001</v>
      </c>
      <c r="E89">
        <v>2011</v>
      </c>
      <c r="F89" t="str">
        <f t="shared" si="2"/>
        <v>{precinct:'Engine House No. 13',voters:720,votes:109,year:'2011'}</v>
      </c>
      <c r="G89" t="str">
        <f t="shared" si="3"/>
        <v>{precinct:'Engine House No. 13',voters:720,votes:109,year:'2011'},</v>
      </c>
    </row>
    <row r="90" spans="1:7">
      <c r="A90" t="s">
        <v>66</v>
      </c>
      <c r="B90">
        <v>1701</v>
      </c>
      <c r="C90">
        <v>341</v>
      </c>
      <c r="D90" s="1">
        <v>0.20050000000000001</v>
      </c>
      <c r="E90">
        <v>2011</v>
      </c>
      <c r="F90" t="str">
        <f t="shared" si="2"/>
        <v>{precinct:'School No. 11',voters:1701,votes:341,year:'2011'}</v>
      </c>
      <c r="G90" t="str">
        <f t="shared" si="3"/>
        <v>{precinct:'School No. 11',voters:1701,votes:341,year:'2011'},</v>
      </c>
    </row>
    <row r="91" spans="1:7">
      <c r="A91" t="s">
        <v>67</v>
      </c>
      <c r="B91">
        <v>389</v>
      </c>
      <c r="C91">
        <v>83</v>
      </c>
      <c r="D91" s="1">
        <v>0.21340000000000001</v>
      </c>
      <c r="E91">
        <v>2011</v>
      </c>
      <c r="F91" t="str">
        <f t="shared" si="2"/>
        <v>{precinct:'Enoch Pratt Free Library Pennsylvania Ave Branch',voters:389,votes:83,year:'2011'}</v>
      </c>
      <c r="G91" t="str">
        <f t="shared" si="3"/>
        <v>{precinct:'Enoch Pratt Free Library Pennsylvania Ave Branch',voters:389,votes:83,year:'2011'},</v>
      </c>
    </row>
    <row r="92" spans="1:7">
      <c r="A92" t="s">
        <v>68</v>
      </c>
      <c r="B92">
        <v>1298</v>
      </c>
      <c r="C92">
        <v>295</v>
      </c>
      <c r="D92" s="1">
        <v>0.2273</v>
      </c>
      <c r="E92">
        <v>2011</v>
      </c>
      <c r="F92" t="str">
        <f t="shared" si="2"/>
        <v>{precinct:'School No. 177',voters:1298,votes:295,year:'2011'}</v>
      </c>
      <c r="G92" t="str">
        <f t="shared" si="3"/>
        <v>{precinct:'School No. 177',voters:1298,votes:295,year:'2011'},</v>
      </c>
    </row>
    <row r="93" spans="1:7">
      <c r="A93" t="s">
        <v>69</v>
      </c>
      <c r="B93">
        <v>721</v>
      </c>
      <c r="C93">
        <v>160</v>
      </c>
      <c r="D93" s="1">
        <v>0.22189999999999999</v>
      </c>
      <c r="E93">
        <v>2011</v>
      </c>
      <c r="F93" t="str">
        <f t="shared" si="2"/>
        <v>{precinct:'School No. 406',voters:721,votes:160,year:'2011'}</v>
      </c>
      <c r="G93" t="str">
        <f t="shared" si="3"/>
        <v>{precinct:'School No. 406',voters:721,votes:160,year:'2011'},</v>
      </c>
    </row>
    <row r="94" spans="1:7">
      <c r="A94" t="s">
        <v>70</v>
      </c>
      <c r="B94">
        <v>2062</v>
      </c>
      <c r="C94">
        <v>507</v>
      </c>
      <c r="D94" s="1">
        <v>0.24590000000000001</v>
      </c>
      <c r="E94">
        <v>2011</v>
      </c>
      <c r="F94" t="str">
        <f t="shared" si="2"/>
        <v>{precinct:'School No. 251',voters:2062,votes:507,year:'2011'}</v>
      </c>
      <c r="G94" t="str">
        <f t="shared" si="3"/>
        <v>{precinct:'School No. 251',voters:2062,votes:507,year:'2011'},</v>
      </c>
    </row>
    <row r="95" spans="1:7">
      <c r="A95" t="s">
        <v>71</v>
      </c>
      <c r="B95">
        <v>633</v>
      </c>
      <c r="C95">
        <v>185</v>
      </c>
      <c r="D95" s="1">
        <v>0.2923</v>
      </c>
      <c r="E95">
        <v>2011</v>
      </c>
      <c r="F95" t="str">
        <f t="shared" si="2"/>
        <v>{precinct:'School No. 58',voters:633,votes:185,year:'2011'}</v>
      </c>
      <c r="G95" t="str">
        <f t="shared" si="3"/>
        <v>{precinct:'School No. 58',voters:633,votes:185,year:'2011'},</v>
      </c>
    </row>
    <row r="96" spans="1:7">
      <c r="A96" t="s">
        <v>71</v>
      </c>
      <c r="B96">
        <v>1085</v>
      </c>
      <c r="C96">
        <v>336</v>
      </c>
      <c r="D96" s="1">
        <v>0.30969999999999998</v>
      </c>
      <c r="E96">
        <v>2011</v>
      </c>
      <c r="F96" t="str">
        <f t="shared" si="2"/>
        <v>{precinct:'School No. 58',voters:1085,votes:336,year:'2011'}</v>
      </c>
      <c r="G96" t="str">
        <f t="shared" si="3"/>
        <v>{precinct:'School No. 58',voters:1085,votes:336,year:'2011'},</v>
      </c>
    </row>
    <row r="97" spans="1:7">
      <c r="A97" t="s">
        <v>72</v>
      </c>
      <c r="B97">
        <v>1516</v>
      </c>
      <c r="C97">
        <v>407</v>
      </c>
      <c r="D97" s="1">
        <v>0.26850000000000002</v>
      </c>
      <c r="E97">
        <v>2011</v>
      </c>
      <c r="F97" t="str">
        <f t="shared" si="2"/>
        <v>{precinct:'School No. 60',voters:1516,votes:407,year:'2011'}</v>
      </c>
      <c r="G97" t="str">
        <f t="shared" si="3"/>
        <v>{precinct:'School No. 60',voters:1516,votes:407,year:'2011'},</v>
      </c>
    </row>
    <row r="98" spans="1:7">
      <c r="A98" t="s">
        <v>73</v>
      </c>
      <c r="B98">
        <v>1206</v>
      </c>
      <c r="C98">
        <v>283</v>
      </c>
      <c r="D98" s="1">
        <v>0.23469999999999999</v>
      </c>
      <c r="E98">
        <v>2011</v>
      </c>
      <c r="F98" t="str">
        <f t="shared" si="2"/>
        <v>{precinct:'School No. 21',voters:1206,votes:283,year:'2011'}</v>
      </c>
      <c r="G98" t="str">
        <f t="shared" si="3"/>
        <v>{precinct:'School No. 21',voters:1206,votes:283,year:'2011'},</v>
      </c>
    </row>
    <row r="99" spans="1:7">
      <c r="A99" t="s">
        <v>74</v>
      </c>
      <c r="B99">
        <v>604</v>
      </c>
      <c r="C99">
        <v>214</v>
      </c>
      <c r="D99" s="1">
        <v>0.3543</v>
      </c>
      <c r="E99">
        <v>2011</v>
      </c>
      <c r="F99" t="str">
        <f t="shared" si="2"/>
        <v>{precinct:'Liberty Grace Church of God',voters:604,votes:214,year:'2011'}</v>
      </c>
      <c r="G99" t="str">
        <f t="shared" si="3"/>
        <v>{precinct:'Liberty Grace Church of God',voters:604,votes:214,year:'2011'},</v>
      </c>
    </row>
    <row r="100" spans="1:7">
      <c r="A100" t="s">
        <v>75</v>
      </c>
      <c r="B100">
        <v>2217</v>
      </c>
      <c r="C100">
        <v>448</v>
      </c>
      <c r="D100" s="1">
        <v>0.2021</v>
      </c>
      <c r="E100">
        <v>2011</v>
      </c>
      <c r="F100" t="str">
        <f t="shared" si="2"/>
        <v>{precinct:'School No. 64',voters:2217,votes:448,year:'2011'}</v>
      </c>
      <c r="G100" t="str">
        <f t="shared" si="3"/>
        <v>{precinct:'School No. 64',voters:2217,votes:448,year:'2011'},</v>
      </c>
    </row>
    <row r="101" spans="1:7">
      <c r="A101" t="s">
        <v>76</v>
      </c>
      <c r="B101">
        <v>1178</v>
      </c>
      <c r="C101">
        <v>330</v>
      </c>
      <c r="D101" s="1">
        <v>0.28010000000000002</v>
      </c>
      <c r="E101">
        <v>2011</v>
      </c>
      <c r="F101" t="str">
        <f t="shared" si="2"/>
        <v>{precinct:'School No. 87',voters:1178,votes:330,year:'2011'}</v>
      </c>
      <c r="G101" t="str">
        <f t="shared" si="3"/>
        <v>{precinct:'School No. 87',voters:1178,votes:330,year:'2011'},</v>
      </c>
    </row>
    <row r="102" spans="1:7">
      <c r="A102" t="s">
        <v>77</v>
      </c>
      <c r="B102">
        <v>1091</v>
      </c>
      <c r="C102">
        <v>245</v>
      </c>
      <c r="D102" s="1">
        <v>0.22459999999999999</v>
      </c>
      <c r="E102">
        <v>2011</v>
      </c>
      <c r="F102" t="str">
        <f t="shared" si="2"/>
        <v>{precinct:'School No. 67',voters:1091,votes:245,year:'2011'}</v>
      </c>
      <c r="G102" t="str">
        <f t="shared" si="3"/>
        <v>{precinct:'School No. 67',voters:1091,votes:245,year:'2011'},</v>
      </c>
    </row>
    <row r="103" spans="1:7">
      <c r="A103" t="s">
        <v>78</v>
      </c>
      <c r="B103">
        <v>267</v>
      </c>
      <c r="C103">
        <v>59</v>
      </c>
      <c r="D103" s="1">
        <v>0.221</v>
      </c>
      <c r="E103">
        <v>2011</v>
      </c>
      <c r="F103" t="str">
        <f t="shared" si="2"/>
        <v>{precinct:'Enoch Pratt Free Library Walbrook Branch',voters:267,votes:59,year:'2011'}</v>
      </c>
      <c r="G103" t="str">
        <f t="shared" si="3"/>
        <v>{precinct:'Enoch Pratt Free Library Walbrook Branch',voters:267,votes:59,year:'2011'},</v>
      </c>
    </row>
    <row r="104" spans="1:7">
      <c r="A104" t="s">
        <v>78</v>
      </c>
      <c r="B104">
        <v>649</v>
      </c>
      <c r="C104">
        <v>111</v>
      </c>
      <c r="D104" s="1">
        <v>0.17100000000000001</v>
      </c>
      <c r="E104">
        <v>2011</v>
      </c>
      <c r="F104" t="str">
        <f t="shared" si="2"/>
        <v>{precinct:'Enoch Pratt Free Library Walbrook Branch',voters:649,votes:111,year:'2011'}</v>
      </c>
      <c r="G104" t="str">
        <f t="shared" si="3"/>
        <v>{precinct:'Enoch Pratt Free Library Walbrook Branch',voters:649,votes:111,year:'2011'},</v>
      </c>
    </row>
    <row r="105" spans="1:7">
      <c r="A105" t="s">
        <v>72</v>
      </c>
      <c r="B105">
        <v>1236</v>
      </c>
      <c r="C105">
        <v>267</v>
      </c>
      <c r="D105" s="1">
        <v>0.216</v>
      </c>
      <c r="E105">
        <v>2011</v>
      </c>
      <c r="F105" t="str">
        <f t="shared" si="2"/>
        <v>{precinct:'School No. 60',voters:1236,votes:267,year:'2011'}</v>
      </c>
      <c r="G105" t="str">
        <f t="shared" si="3"/>
        <v>{precinct:'School No. 60',voters:1236,votes:267,year:'2011'},</v>
      </c>
    </row>
    <row r="106" spans="1:7">
      <c r="A106" t="s">
        <v>79</v>
      </c>
      <c r="B106">
        <v>654</v>
      </c>
      <c r="C106">
        <v>117</v>
      </c>
      <c r="D106" s="1">
        <v>0.1789</v>
      </c>
      <c r="E106">
        <v>2011</v>
      </c>
      <c r="F106" t="str">
        <f t="shared" si="2"/>
        <v>{precinct:'School No. 454',voters:654,votes:117,year:'2011'}</v>
      </c>
      <c r="G106" t="str">
        <f t="shared" si="3"/>
        <v>{precinct:'School No. 454',voters:654,votes:117,year:'2011'},</v>
      </c>
    </row>
    <row r="107" spans="1:7">
      <c r="A107" t="s">
        <v>79</v>
      </c>
      <c r="B107">
        <v>840</v>
      </c>
      <c r="C107">
        <v>178</v>
      </c>
      <c r="D107" s="1">
        <v>0.21190000000000001</v>
      </c>
      <c r="E107">
        <v>2011</v>
      </c>
      <c r="F107" t="str">
        <f t="shared" si="2"/>
        <v>{precinct:'School No. 454',voters:840,votes:178,year:'2011'}</v>
      </c>
      <c r="G107" t="str">
        <f t="shared" si="3"/>
        <v>{precinct:'School No. 454',voters:840,votes:178,year:'2011'},</v>
      </c>
    </row>
    <row r="108" spans="1:7">
      <c r="A108" t="s">
        <v>80</v>
      </c>
      <c r="B108">
        <v>1553</v>
      </c>
      <c r="C108">
        <v>328</v>
      </c>
      <c r="D108" s="1">
        <v>0.2112</v>
      </c>
      <c r="E108">
        <v>2011</v>
      </c>
      <c r="F108" t="str">
        <f t="shared" si="2"/>
        <v>{precinct:'School No. 29',voters:1553,votes:328,year:'2011'}</v>
      </c>
      <c r="G108" t="str">
        <f t="shared" si="3"/>
        <v>{precinct:'School No. 29',voters:1553,votes:328,year:'2011'},</v>
      </c>
    </row>
    <row r="109" spans="1:7">
      <c r="A109" t="s">
        <v>81</v>
      </c>
      <c r="B109">
        <v>1012</v>
      </c>
      <c r="C109">
        <v>137</v>
      </c>
      <c r="D109" s="1">
        <v>0.13539999999999999</v>
      </c>
      <c r="E109">
        <v>2011</v>
      </c>
      <c r="F109" t="str">
        <f t="shared" si="2"/>
        <v>{precinct:'School No. 107',voters:1012,votes:137,year:'2011'}</v>
      </c>
      <c r="G109" t="str">
        <f t="shared" si="3"/>
        <v>{precinct:'School No. 107',voters:1012,votes:137,year:'2011'},</v>
      </c>
    </row>
    <row r="110" spans="1:7">
      <c r="A110" t="s">
        <v>82</v>
      </c>
      <c r="B110">
        <v>1378</v>
      </c>
      <c r="C110">
        <v>268</v>
      </c>
      <c r="D110" s="1">
        <v>0.19450000000000001</v>
      </c>
      <c r="E110">
        <v>2011</v>
      </c>
      <c r="F110" t="str">
        <f t="shared" si="2"/>
        <v>{precinct:'School No. 28',voters:1378,votes:268,year:'2011'}</v>
      </c>
      <c r="G110" t="str">
        <f t="shared" si="3"/>
        <v>{precinct:'School No. 28',voters:1378,votes:268,year:'2011'},</v>
      </c>
    </row>
    <row r="111" spans="1:7">
      <c r="A111" t="s">
        <v>83</v>
      </c>
      <c r="B111">
        <v>1989</v>
      </c>
      <c r="C111">
        <v>396</v>
      </c>
      <c r="D111" s="1">
        <v>0.1991</v>
      </c>
      <c r="E111">
        <v>2011</v>
      </c>
      <c r="F111" t="str">
        <f t="shared" si="2"/>
        <v>{precinct:'School No. 142',voters:1989,votes:396,year:'2011'}</v>
      </c>
      <c r="G111" t="str">
        <f t="shared" si="3"/>
        <v>{precinct:'School No. 142',voters:1989,votes:396,year:'2011'},</v>
      </c>
    </row>
    <row r="112" spans="1:7">
      <c r="A112" t="s">
        <v>58</v>
      </c>
      <c r="B112">
        <v>881</v>
      </c>
      <c r="C112">
        <v>220</v>
      </c>
      <c r="D112" s="1">
        <v>0.24970000000000001</v>
      </c>
      <c r="E112">
        <v>2011</v>
      </c>
      <c r="F112" t="str">
        <f t="shared" si="2"/>
        <v>{precinct:'Engine House No. 52',voters:881,votes:220,year:'2011'}</v>
      </c>
      <c r="G112" t="str">
        <f t="shared" si="3"/>
        <v>{precinct:'Engine House No. 52',voters:881,votes:220,year:'2011'},</v>
      </c>
    </row>
    <row r="113" spans="1:7">
      <c r="A113" t="s">
        <v>84</v>
      </c>
      <c r="B113">
        <v>1081</v>
      </c>
      <c r="C113">
        <v>259</v>
      </c>
      <c r="D113" s="1">
        <v>0.23960000000000001</v>
      </c>
      <c r="E113">
        <v>2011</v>
      </c>
      <c r="F113" t="str">
        <f t="shared" si="2"/>
        <v>{precinct:'Monte Verde Apartments',voters:1081,votes:259,year:'2011'}</v>
      </c>
      <c r="G113" t="str">
        <f t="shared" si="3"/>
        <v>{precinct:'Monte Verde Apartments',voters:1081,votes:259,year:'2011'},</v>
      </c>
    </row>
    <row r="114" spans="1:7">
      <c r="A114" t="s">
        <v>85</v>
      </c>
      <c r="B114">
        <v>1470</v>
      </c>
      <c r="C114">
        <v>278</v>
      </c>
      <c r="D114" s="1">
        <v>0.18909999999999999</v>
      </c>
      <c r="E114">
        <v>2011</v>
      </c>
      <c r="F114" t="str">
        <f t="shared" si="2"/>
        <v>{precinct:'School No. 254',voters:1470,votes:278,year:'2011'}</v>
      </c>
      <c r="G114" t="str">
        <f t="shared" si="3"/>
        <v>{precinct:'School No. 254',voters:1470,votes:278,year:'2011'},</v>
      </c>
    </row>
    <row r="115" spans="1:7">
      <c r="A115" t="s">
        <v>86</v>
      </c>
      <c r="B115">
        <v>1655</v>
      </c>
      <c r="C115">
        <v>293</v>
      </c>
      <c r="D115" s="1">
        <v>0.17699999999999999</v>
      </c>
      <c r="E115">
        <v>2011</v>
      </c>
      <c r="F115" t="str">
        <f t="shared" si="2"/>
        <v>{precinct:'Towanda Recreation Center',voters:1655,votes:293,year:'2011'}</v>
      </c>
      <c r="G115" t="str">
        <f t="shared" si="3"/>
        <v>{precinct:'Towanda Recreation Center',voters:1655,votes:293,year:'2011'},</v>
      </c>
    </row>
    <row r="116" spans="1:7">
      <c r="A116" t="s">
        <v>86</v>
      </c>
      <c r="B116">
        <v>733</v>
      </c>
      <c r="C116">
        <v>117</v>
      </c>
      <c r="D116" s="1">
        <v>0.15959999999999999</v>
      </c>
      <c r="E116">
        <v>2011</v>
      </c>
      <c r="F116" t="str">
        <f t="shared" si="2"/>
        <v>{precinct:'Towanda Recreation Center',voters:733,votes:117,year:'2011'}</v>
      </c>
      <c r="G116" t="str">
        <f t="shared" si="3"/>
        <v>{precinct:'Towanda Recreation Center',voters:733,votes:117,year:'2011'},</v>
      </c>
    </row>
    <row r="117" spans="1:7">
      <c r="A117" t="s">
        <v>87</v>
      </c>
      <c r="B117">
        <v>632</v>
      </c>
      <c r="C117">
        <v>127</v>
      </c>
      <c r="D117" s="1">
        <v>0.2009</v>
      </c>
      <c r="E117">
        <v>2011</v>
      </c>
      <c r="F117" t="str">
        <f t="shared" si="2"/>
        <v>{precinct:'School No. 35',voters:632,votes:127,year:'2011'}</v>
      </c>
      <c r="G117" t="str">
        <f t="shared" si="3"/>
        <v>{precinct:'School No. 35',voters:632,votes:127,year:'2011'},</v>
      </c>
    </row>
    <row r="118" spans="1:7">
      <c r="A118" t="s">
        <v>87</v>
      </c>
      <c r="B118">
        <v>1151</v>
      </c>
      <c r="C118">
        <v>230</v>
      </c>
      <c r="D118" s="1">
        <v>0.19980000000000001</v>
      </c>
      <c r="E118">
        <v>2011</v>
      </c>
      <c r="F118" t="str">
        <f t="shared" si="2"/>
        <v>{precinct:'School No. 35',voters:1151,votes:230,year:'2011'}</v>
      </c>
      <c r="G118" t="str">
        <f t="shared" si="3"/>
        <v>{precinct:'School No. 35',voters:1151,votes:230,year:'2011'},</v>
      </c>
    </row>
    <row r="119" spans="1:7">
      <c r="A119" t="s">
        <v>87</v>
      </c>
      <c r="B119">
        <v>756</v>
      </c>
      <c r="C119">
        <v>138</v>
      </c>
      <c r="D119" s="1">
        <v>0.1825</v>
      </c>
      <c r="E119">
        <v>2011</v>
      </c>
      <c r="F119" t="str">
        <f t="shared" si="2"/>
        <v>{precinct:'School No. 35',voters:756,votes:138,year:'2011'}</v>
      </c>
      <c r="G119" t="str">
        <f t="shared" si="3"/>
        <v>{precinct:'School No. 35',voters:756,votes:138,year:'2011'},</v>
      </c>
    </row>
    <row r="120" spans="1:7">
      <c r="A120" t="s">
        <v>87</v>
      </c>
      <c r="B120">
        <v>630</v>
      </c>
      <c r="C120">
        <v>86</v>
      </c>
      <c r="D120" s="1">
        <v>0.13650000000000001</v>
      </c>
      <c r="E120">
        <v>2011</v>
      </c>
      <c r="F120" t="str">
        <f t="shared" si="2"/>
        <v>{precinct:'School No. 35',voters:630,votes:86,year:'2011'}</v>
      </c>
      <c r="G120" t="str">
        <f t="shared" si="3"/>
        <v>{precinct:'School No. 35',voters:630,votes:86,year:'2011'},</v>
      </c>
    </row>
    <row r="121" spans="1:7">
      <c r="A121" t="s">
        <v>81</v>
      </c>
      <c r="B121">
        <v>1571</v>
      </c>
      <c r="C121">
        <v>307</v>
      </c>
      <c r="D121" s="1">
        <v>0.19539999999999999</v>
      </c>
      <c r="E121">
        <v>2011</v>
      </c>
      <c r="F121" t="str">
        <f t="shared" si="2"/>
        <v>{precinct:'School No. 107',voters:1571,votes:307,year:'2011'}</v>
      </c>
      <c r="G121" t="str">
        <f t="shared" si="3"/>
        <v>{precinct:'School No. 107',voters:1571,votes:307,year:'2011'},</v>
      </c>
    </row>
    <row r="122" spans="1:7">
      <c r="A122" t="s">
        <v>88</v>
      </c>
      <c r="B122">
        <v>1417</v>
      </c>
      <c r="C122">
        <v>306</v>
      </c>
      <c r="D122" s="1">
        <v>0.21590000000000001</v>
      </c>
      <c r="E122">
        <v>2011</v>
      </c>
      <c r="F122" t="str">
        <f t="shared" si="2"/>
        <v>{precinct:'School No. 75',voters:1417,votes:306,year:'2011'}</v>
      </c>
      <c r="G122" t="str">
        <f t="shared" si="3"/>
        <v>{precinct:'School No. 75',voters:1417,votes:306,year:'2011'},</v>
      </c>
    </row>
    <row r="123" spans="1:7">
      <c r="A123" t="s">
        <v>89</v>
      </c>
      <c r="B123">
        <v>848</v>
      </c>
      <c r="C123">
        <v>237</v>
      </c>
      <c r="D123" s="1">
        <v>0.27950000000000003</v>
      </c>
      <c r="E123">
        <v>2011</v>
      </c>
      <c r="F123" t="str">
        <f t="shared" si="2"/>
        <v>{precinct:'School No. 262',voters:848,votes:237,year:'2011'}</v>
      </c>
      <c r="G123" t="str">
        <f t="shared" si="3"/>
        <v>{precinct:'School No. 262',voters:848,votes:237,year:'2011'},</v>
      </c>
    </row>
    <row r="124" spans="1:7">
      <c r="A124" t="s">
        <v>89</v>
      </c>
      <c r="B124">
        <v>1272</v>
      </c>
      <c r="C124">
        <v>281</v>
      </c>
      <c r="D124" s="1">
        <v>0.22090000000000001</v>
      </c>
      <c r="E124">
        <v>2011</v>
      </c>
      <c r="F124" t="str">
        <f t="shared" si="2"/>
        <v>{precinct:'School No. 262',voters:1272,votes:281,year:'2011'}</v>
      </c>
      <c r="G124" t="str">
        <f t="shared" si="3"/>
        <v>{precinct:'School No. 262',voters:1272,votes:281,year:'2011'},</v>
      </c>
    </row>
    <row r="125" spans="1:7">
      <c r="A125" t="s">
        <v>90</v>
      </c>
      <c r="B125">
        <v>1409</v>
      </c>
      <c r="C125">
        <v>336</v>
      </c>
      <c r="D125" s="1">
        <v>0.23849999999999999</v>
      </c>
      <c r="E125">
        <v>2011</v>
      </c>
      <c r="F125" t="str">
        <f t="shared" si="2"/>
        <v>{precinct:'School No. 145',voters:1409,votes:336,year:'2011'}</v>
      </c>
      <c r="G125" t="str">
        <f t="shared" si="3"/>
        <v>{precinct:'School No. 145',voters:1409,votes:336,year:'2011'},</v>
      </c>
    </row>
    <row r="126" spans="1:7">
      <c r="A126" t="s">
        <v>88</v>
      </c>
      <c r="B126">
        <v>1668</v>
      </c>
      <c r="C126">
        <v>160</v>
      </c>
      <c r="D126" s="1">
        <v>9.5899999999999999E-2</v>
      </c>
      <c r="E126">
        <v>2011</v>
      </c>
      <c r="F126" t="str">
        <f t="shared" si="2"/>
        <v>{precinct:'School No. 75',voters:1668,votes:160,year:'2011'}</v>
      </c>
      <c r="G126" t="str">
        <f t="shared" si="3"/>
        <v>{precinct:'School No. 75',voters:1668,votes:160,year:'2011'},</v>
      </c>
    </row>
    <row r="127" spans="1:7">
      <c r="A127" t="s">
        <v>91</v>
      </c>
      <c r="B127">
        <v>607</v>
      </c>
      <c r="C127">
        <v>138</v>
      </c>
      <c r="D127" s="1">
        <v>0.2273</v>
      </c>
      <c r="E127">
        <v>2011</v>
      </c>
      <c r="F127" t="str">
        <f t="shared" si="2"/>
        <v>{precinct:'School No. 63',voters:607,votes:138,year:'2011'}</v>
      </c>
      <c r="G127" t="str">
        <f t="shared" si="3"/>
        <v>{precinct:'School No. 63',voters:607,votes:138,year:'2011'},</v>
      </c>
    </row>
    <row r="128" spans="1:7">
      <c r="A128" t="s">
        <v>92</v>
      </c>
      <c r="B128">
        <v>1502</v>
      </c>
      <c r="C128">
        <v>326</v>
      </c>
      <c r="D128" s="1">
        <v>0.217</v>
      </c>
      <c r="E128">
        <v>2011</v>
      </c>
      <c r="F128" t="str">
        <f t="shared" si="2"/>
        <v>{precinct:'School No. 217',voters:1502,votes:326,year:'2011'}</v>
      </c>
      <c r="G128" t="str">
        <f t="shared" si="3"/>
        <v>{precinct:'School No. 217',voters:1502,votes:326,year:'2011'},</v>
      </c>
    </row>
    <row r="129" spans="1:7">
      <c r="A129" t="s">
        <v>93</v>
      </c>
      <c r="B129">
        <v>1529</v>
      </c>
      <c r="C129">
        <v>317</v>
      </c>
      <c r="D129" s="1">
        <v>0.20730000000000001</v>
      </c>
      <c r="E129">
        <v>2011</v>
      </c>
      <c r="F129" t="str">
        <f t="shared" si="2"/>
        <v>{precinct:'St. Bernardine's Hall',voters:1529,votes:317,year:'2011'}</v>
      </c>
      <c r="G129" t="str">
        <f t="shared" si="3"/>
        <v>{precinct:'St. Bernardine's Hall',voters:1529,votes:317,year:'2011'},</v>
      </c>
    </row>
    <row r="130" spans="1:7">
      <c r="A130" t="s">
        <v>94</v>
      </c>
      <c r="B130">
        <v>2592</v>
      </c>
      <c r="C130">
        <v>592</v>
      </c>
      <c r="D130" s="1">
        <v>0.22839999999999999</v>
      </c>
      <c r="E130">
        <v>2011</v>
      </c>
      <c r="F130" t="str">
        <f t="shared" ref="F130:F193" si="4">"{"&amp;"precinct:'"&amp;A130&amp;"',voters:"&amp;B130&amp;",votes:"&amp;C130&amp;",year:'"&amp;E130&amp;"'}"</f>
        <v>{precinct:'School No. 88',voters:2592,votes:592,year:'2011'}</v>
      </c>
      <c r="G130" t="str">
        <f t="shared" ref="G130:G193" si="5">F130&amp;","</f>
        <v>{precinct:'School No. 88',voters:2592,votes:592,year:'2011'},</v>
      </c>
    </row>
    <row r="131" spans="1:7">
      <c r="A131" t="s">
        <v>41</v>
      </c>
      <c r="B131">
        <v>1418</v>
      </c>
      <c r="C131">
        <v>224</v>
      </c>
      <c r="D131" s="1">
        <v>0.158</v>
      </c>
      <c r="E131">
        <v>2011</v>
      </c>
      <c r="F131" t="str">
        <f t="shared" si="4"/>
        <v>{precinct:'McCulloh Homes',voters:1418,votes:224,year:'2011'}</v>
      </c>
      <c r="G131" t="str">
        <f t="shared" si="5"/>
        <v>{precinct:'McCulloh Homes',voters:1418,votes:224,year:'2011'},</v>
      </c>
    </row>
    <row r="132" spans="1:7">
      <c r="A132" t="s">
        <v>95</v>
      </c>
      <c r="B132">
        <v>1014</v>
      </c>
      <c r="C132">
        <v>194</v>
      </c>
      <c r="D132" s="1">
        <v>0.1913</v>
      </c>
      <c r="E132">
        <v>2011</v>
      </c>
      <c r="F132" t="str">
        <f t="shared" si="4"/>
        <v>{precinct:'Providence Insp. Baptist Church',voters:1014,votes:194,year:'2011'}</v>
      </c>
      <c r="G132" t="str">
        <f t="shared" si="5"/>
        <v>{precinct:'Providence Insp. Baptist Church',voters:1014,votes:194,year:'2011'},</v>
      </c>
    </row>
    <row r="133" spans="1:7">
      <c r="A133" t="s">
        <v>96</v>
      </c>
      <c r="B133">
        <v>883</v>
      </c>
      <c r="C133">
        <v>172</v>
      </c>
      <c r="D133" s="1">
        <v>0.1948</v>
      </c>
      <c r="E133">
        <v>2011</v>
      </c>
      <c r="F133" t="str">
        <f t="shared" si="4"/>
        <v>{precinct:'Greater Model Community Center',voters:883,votes:172,year:'2011'}</v>
      </c>
      <c r="G133" t="str">
        <f t="shared" si="5"/>
        <v>{precinct:'Greater Model Community Center',voters:883,votes:172,year:'2011'},</v>
      </c>
    </row>
    <row r="134" spans="1:7">
      <c r="A134" t="s">
        <v>97</v>
      </c>
      <c r="B134">
        <v>1280</v>
      </c>
      <c r="C134">
        <v>195</v>
      </c>
      <c r="D134" s="1">
        <v>0.15229999999999999</v>
      </c>
      <c r="E134">
        <v>2011</v>
      </c>
      <c r="F134" t="str">
        <f t="shared" si="4"/>
        <v>{precinct:'School No. 10',voters:1280,votes:195,year:'2011'}</v>
      </c>
      <c r="G134" t="str">
        <f t="shared" si="5"/>
        <v>{precinct:'School No. 10',voters:1280,votes:195,year:'2011'},</v>
      </c>
    </row>
    <row r="135" spans="1:7">
      <c r="A135" t="s">
        <v>98</v>
      </c>
      <c r="B135">
        <v>1086</v>
      </c>
      <c r="C135">
        <v>247</v>
      </c>
      <c r="D135" s="1">
        <v>0.22739999999999999</v>
      </c>
      <c r="E135">
        <v>2011</v>
      </c>
      <c r="F135" t="str">
        <f t="shared" si="4"/>
        <v>{precinct:'School No. 95',voters:1086,votes:247,year:'2011'}</v>
      </c>
      <c r="G135" t="str">
        <f t="shared" si="5"/>
        <v>{precinct:'School No. 95',voters:1086,votes:247,year:'2011'},</v>
      </c>
    </row>
    <row r="136" spans="1:7">
      <c r="A136" t="s">
        <v>99</v>
      </c>
      <c r="B136">
        <v>1643</v>
      </c>
      <c r="C136">
        <v>241</v>
      </c>
      <c r="D136" s="1">
        <v>0.1467</v>
      </c>
      <c r="E136">
        <v>2011</v>
      </c>
      <c r="F136" t="str">
        <f t="shared" si="4"/>
        <v>{precinct:'School No. 4',voters:1643,votes:241,year:'2011'}</v>
      </c>
      <c r="G136" t="str">
        <f t="shared" si="5"/>
        <v>{precinct:'School No. 4',voters:1643,votes:241,year:'2011'},</v>
      </c>
    </row>
    <row r="137" spans="1:7">
      <c r="A137" t="s">
        <v>100</v>
      </c>
      <c r="B137">
        <v>1436</v>
      </c>
      <c r="C137">
        <v>344</v>
      </c>
      <c r="D137" s="1">
        <v>0.23960000000000001</v>
      </c>
      <c r="E137">
        <v>2011</v>
      </c>
      <c r="F137" t="str">
        <f t="shared" si="4"/>
        <v>{precinct:'School No. 150',voters:1436,votes:344,year:'2011'}</v>
      </c>
      <c r="G137" t="str">
        <f t="shared" si="5"/>
        <v>{precinct:'School No. 150',voters:1436,votes:344,year:'2011'},</v>
      </c>
    </row>
    <row r="138" spans="1:7">
      <c r="A138" t="s">
        <v>99</v>
      </c>
      <c r="B138">
        <v>591</v>
      </c>
      <c r="C138">
        <v>75</v>
      </c>
      <c r="D138" s="1">
        <v>0.12690000000000001</v>
      </c>
      <c r="E138">
        <v>2011</v>
      </c>
      <c r="F138" t="str">
        <f t="shared" si="4"/>
        <v>{precinct:'School No. 4',voters:591,votes:75,year:'2011'}</v>
      </c>
      <c r="G138" t="str">
        <f t="shared" si="5"/>
        <v>{precinct:'School No. 4',voters:591,votes:75,year:'2011'},</v>
      </c>
    </row>
    <row r="139" spans="1:7">
      <c r="A139" t="s">
        <v>101</v>
      </c>
      <c r="B139">
        <v>1828</v>
      </c>
      <c r="C139">
        <v>318</v>
      </c>
      <c r="D139" s="1">
        <v>0.17399999999999999</v>
      </c>
      <c r="E139">
        <v>2011</v>
      </c>
      <c r="F139" t="str">
        <f t="shared" si="4"/>
        <v>{precinct:'School No. 260',voters:1828,votes:318,year:'2011'}</v>
      </c>
      <c r="G139" t="str">
        <f t="shared" si="5"/>
        <v>{precinct:'School No. 260',voters:1828,votes:318,year:'2011'},</v>
      </c>
    </row>
    <row r="140" spans="1:7">
      <c r="A140" t="s">
        <v>102</v>
      </c>
      <c r="B140">
        <v>208</v>
      </c>
      <c r="C140">
        <v>57</v>
      </c>
      <c r="D140" s="1">
        <v>0.27400000000000002</v>
      </c>
      <c r="E140">
        <v>2011</v>
      </c>
      <c r="F140" t="str">
        <f t="shared" si="4"/>
        <v>{precinct:'Voting Machine Warehouse',voters:208,votes:57,year:'2011'}</v>
      </c>
      <c r="G140" t="str">
        <f t="shared" si="5"/>
        <v>{precinct:'Voting Machine Warehouse',voters:208,votes:57,year:'2011'},</v>
      </c>
    </row>
    <row r="141" spans="1:7">
      <c r="A141" t="s">
        <v>103</v>
      </c>
      <c r="B141">
        <v>860</v>
      </c>
      <c r="C141">
        <v>191</v>
      </c>
      <c r="D141" s="1">
        <v>0.22209999999999999</v>
      </c>
      <c r="E141">
        <v>2011</v>
      </c>
      <c r="F141" t="str">
        <f t="shared" si="4"/>
        <v>{precinct:'Hilton Recreation Center',voters:860,votes:191,year:'2011'}</v>
      </c>
      <c r="G141" t="str">
        <f t="shared" si="5"/>
        <v>{precinct:'Hilton Recreation Center',voters:860,votes:191,year:'2011'},</v>
      </c>
    </row>
    <row r="142" spans="1:7">
      <c r="A142" t="s">
        <v>104</v>
      </c>
      <c r="B142">
        <v>2796</v>
      </c>
      <c r="C142">
        <v>569</v>
      </c>
      <c r="D142" s="1">
        <v>0.20349999999999999</v>
      </c>
      <c r="E142">
        <v>2011</v>
      </c>
      <c r="F142" t="str">
        <f t="shared" si="4"/>
        <v>{precinct:'Mary E. Rodman Recreation Center',voters:2796,votes:569,year:'2011'}</v>
      </c>
      <c r="G142" t="str">
        <f t="shared" si="5"/>
        <v>{precinct:'Mary E. Rodman Recreation Center',voters:2796,votes:569,year:'2011'},</v>
      </c>
    </row>
    <row r="143" spans="1:7">
      <c r="A143" t="s">
        <v>105</v>
      </c>
      <c r="B143">
        <v>1853</v>
      </c>
      <c r="C143">
        <v>367</v>
      </c>
      <c r="D143" s="1">
        <v>0.1981</v>
      </c>
      <c r="E143">
        <v>2011</v>
      </c>
      <c r="F143" t="str">
        <f t="shared" si="4"/>
        <v>{precinct:'School No. 73',voters:1853,votes:367,year:'2011'}</v>
      </c>
      <c r="G143" t="str">
        <f t="shared" si="5"/>
        <v>{precinct:'School No. 73',voters:1853,votes:367,year:'2011'},</v>
      </c>
    </row>
    <row r="144" spans="1:7">
      <c r="A144" t="s">
        <v>105</v>
      </c>
      <c r="B144">
        <v>520</v>
      </c>
      <c r="C144">
        <v>78</v>
      </c>
      <c r="D144" s="1">
        <v>0.15</v>
      </c>
      <c r="E144">
        <v>2011</v>
      </c>
      <c r="F144" t="str">
        <f t="shared" si="4"/>
        <v>{precinct:'School No. 73',voters:520,votes:78,year:'2011'}</v>
      </c>
      <c r="G144" t="str">
        <f t="shared" si="5"/>
        <v>{precinct:'School No. 73',voters:520,votes:78,year:'2011'},</v>
      </c>
    </row>
    <row r="145" spans="1:7">
      <c r="A145" t="s">
        <v>106</v>
      </c>
      <c r="B145">
        <v>434</v>
      </c>
      <c r="C145">
        <v>60</v>
      </c>
      <c r="D145" s="1">
        <v>0.13819999999999999</v>
      </c>
      <c r="E145">
        <v>2011</v>
      </c>
      <c r="F145" t="str">
        <f t="shared" si="4"/>
        <v>{precinct:'Academy of Success',voters:434,votes:60,year:'2011'}</v>
      </c>
      <c r="G145" t="str">
        <f t="shared" si="5"/>
        <v>{precinct:'Academy of Success',voters:434,votes:60,year:'2011'},</v>
      </c>
    </row>
    <row r="146" spans="1:7">
      <c r="A146" t="s">
        <v>101</v>
      </c>
      <c r="B146">
        <v>347</v>
      </c>
      <c r="C146">
        <v>45</v>
      </c>
      <c r="D146" s="1">
        <v>0.12970000000000001</v>
      </c>
      <c r="E146">
        <v>2011</v>
      </c>
      <c r="F146" t="str">
        <f t="shared" si="4"/>
        <v>{precinct:'School No. 260',voters:347,votes:45,year:'2011'}</v>
      </c>
      <c r="G146" t="str">
        <f t="shared" si="5"/>
        <v>{precinct:'School No. 260',voters:347,votes:45,year:'2011'},</v>
      </c>
    </row>
    <row r="147" spans="1:7">
      <c r="A147" t="s">
        <v>107</v>
      </c>
      <c r="B147">
        <v>1215</v>
      </c>
      <c r="C147">
        <v>156</v>
      </c>
      <c r="D147" s="1">
        <v>0.12839999999999999</v>
      </c>
      <c r="E147">
        <v>2011</v>
      </c>
      <c r="F147" t="str">
        <f t="shared" si="4"/>
        <v>{precinct:'School No. 98',voters:1215,votes:156,year:'2011'}</v>
      </c>
      <c r="G147" t="str">
        <f t="shared" si="5"/>
        <v>{precinct:'School No. 98',voters:1215,votes:156,year:'2011'},</v>
      </c>
    </row>
    <row r="148" spans="1:7">
      <c r="A148" t="s">
        <v>108</v>
      </c>
      <c r="B148">
        <v>617</v>
      </c>
      <c r="C148">
        <v>81</v>
      </c>
      <c r="D148" s="1">
        <v>0.1313</v>
      </c>
      <c r="E148">
        <v>2011</v>
      </c>
      <c r="F148" t="str">
        <f t="shared" si="4"/>
        <v>{precinct:'School No. 22',voters:617,votes:81,year:'2011'}</v>
      </c>
      <c r="G148" t="str">
        <f t="shared" si="5"/>
        <v>{precinct:'School No. 22',voters:617,votes:81,year:'2011'},</v>
      </c>
    </row>
    <row r="149" spans="1:7">
      <c r="A149" t="s">
        <v>108</v>
      </c>
      <c r="B149">
        <v>982</v>
      </c>
      <c r="C149">
        <v>216</v>
      </c>
      <c r="D149" s="1">
        <v>0.22</v>
      </c>
      <c r="E149">
        <v>2011</v>
      </c>
      <c r="F149" t="str">
        <f t="shared" si="4"/>
        <v>{precinct:'School No. 22',voters:982,votes:216,year:'2011'}</v>
      </c>
      <c r="G149" t="str">
        <f t="shared" si="5"/>
        <v>{precinct:'School No. 22',voters:982,votes:216,year:'2011'},</v>
      </c>
    </row>
    <row r="150" spans="1:7">
      <c r="A150" t="s">
        <v>109</v>
      </c>
      <c r="B150">
        <v>1150</v>
      </c>
      <c r="C150">
        <v>216</v>
      </c>
      <c r="D150" s="1">
        <v>0.18779999999999999</v>
      </c>
      <c r="E150">
        <v>2011</v>
      </c>
      <c r="F150" t="str">
        <f t="shared" si="4"/>
        <v>{precinct:'School No. 34',voters:1150,votes:216,year:'2011'}</v>
      </c>
      <c r="G150" t="str">
        <f t="shared" si="5"/>
        <v>{precinct:'School No. 34',voters:1150,votes:216,year:'2011'},</v>
      </c>
    </row>
    <row r="151" spans="1:7">
      <c r="A151" t="s">
        <v>108</v>
      </c>
      <c r="B151">
        <v>340</v>
      </c>
      <c r="C151">
        <v>62</v>
      </c>
      <c r="D151" s="1">
        <v>0.18240000000000001</v>
      </c>
      <c r="E151">
        <v>2011</v>
      </c>
      <c r="F151" t="str">
        <f t="shared" si="4"/>
        <v>{precinct:'School No. 22',voters:340,votes:62,year:'2011'}</v>
      </c>
      <c r="G151" t="str">
        <f t="shared" si="5"/>
        <v>{precinct:'School No. 22',voters:340,votes:62,year:'2011'},</v>
      </c>
    </row>
    <row r="152" spans="1:7">
      <c r="A152" t="s">
        <v>110</v>
      </c>
      <c r="B152">
        <v>763</v>
      </c>
      <c r="C152">
        <v>220</v>
      </c>
      <c r="D152" s="1">
        <v>0.2883</v>
      </c>
      <c r="E152">
        <v>2011</v>
      </c>
      <c r="F152" t="str">
        <f t="shared" si="4"/>
        <v>{precinct:'Harbor Apartments',voters:763,votes:220,year:'2011'}</v>
      </c>
      <c r="G152" t="str">
        <f t="shared" si="5"/>
        <v>{precinct:'Harbor Apartments',voters:763,votes:220,year:'2011'},</v>
      </c>
    </row>
    <row r="153" spans="1:7">
      <c r="A153" t="s">
        <v>111</v>
      </c>
      <c r="B153">
        <v>1030</v>
      </c>
      <c r="C153">
        <v>261</v>
      </c>
      <c r="D153" s="1">
        <v>0.25340000000000001</v>
      </c>
      <c r="E153">
        <v>2011</v>
      </c>
      <c r="F153" t="str">
        <f t="shared" si="4"/>
        <v>{precinct:'Engine House No. 2',voters:1030,votes:261,year:'2011'}</v>
      </c>
      <c r="G153" t="str">
        <f t="shared" si="5"/>
        <v>{precinct:'Engine House No. 2',voters:1030,votes:261,year:'2011'},</v>
      </c>
    </row>
    <row r="154" spans="1:7">
      <c r="A154" t="s">
        <v>112</v>
      </c>
      <c r="B154">
        <v>858</v>
      </c>
      <c r="C154">
        <v>105</v>
      </c>
      <c r="D154" s="1">
        <v>0.12239999999999999</v>
      </c>
      <c r="E154">
        <v>2011</v>
      </c>
      <c r="F154" t="str">
        <f t="shared" si="4"/>
        <v>{precinct:'South Baltimore Learning Center Entrance on Patapsco',voters:858,votes:105,year:'2011'}</v>
      </c>
      <c r="G154" t="str">
        <f t="shared" si="5"/>
        <v>{precinct:'South Baltimore Learning Center Entrance on Patapsco',voters:858,votes:105,year:'2011'},</v>
      </c>
    </row>
    <row r="155" spans="1:7">
      <c r="A155" t="s">
        <v>113</v>
      </c>
      <c r="B155">
        <v>667</v>
      </c>
      <c r="C155">
        <v>118</v>
      </c>
      <c r="D155" s="1">
        <v>0.1769</v>
      </c>
      <c r="E155">
        <v>2011</v>
      </c>
      <c r="F155" t="str">
        <f t="shared" si="4"/>
        <v>{precinct:'Solo Gibbs Rec Center',voters:667,votes:118,year:'2011'}</v>
      </c>
      <c r="G155" t="str">
        <f t="shared" si="5"/>
        <v>{precinct:'Solo Gibbs Rec Center',voters:667,votes:118,year:'2011'},</v>
      </c>
    </row>
    <row r="156" spans="1:7">
      <c r="A156" t="s">
        <v>114</v>
      </c>
      <c r="B156">
        <v>1214</v>
      </c>
      <c r="C156">
        <v>134</v>
      </c>
      <c r="D156" s="1">
        <v>0.1104</v>
      </c>
      <c r="E156">
        <v>2011</v>
      </c>
      <c r="F156" t="str">
        <f t="shared" si="4"/>
        <v>{precinct:'School No. 84',voters:1214,votes:134,year:'2011'}</v>
      </c>
      <c r="G156" t="str">
        <f t="shared" si="5"/>
        <v>{precinct:'School No. 84',voters:1214,votes:134,year:'2011'},</v>
      </c>
    </row>
    <row r="157" spans="1:7">
      <c r="A157" t="s">
        <v>115</v>
      </c>
      <c r="B157">
        <v>505</v>
      </c>
      <c r="C157">
        <v>108</v>
      </c>
      <c r="D157" s="1">
        <v>0.21390000000000001</v>
      </c>
      <c r="E157">
        <v>2011</v>
      </c>
      <c r="F157" t="str">
        <f t="shared" si="4"/>
        <v>{precinct:'School No. 45',voters:505,votes:108,year:'2011'}</v>
      </c>
      <c r="G157" t="str">
        <f t="shared" si="5"/>
        <v>{precinct:'School No. 45',voters:505,votes:108,year:'2011'},</v>
      </c>
    </row>
    <row r="158" spans="1:7">
      <c r="A158" t="s">
        <v>116</v>
      </c>
      <c r="B158">
        <v>522</v>
      </c>
      <c r="C158">
        <v>71</v>
      </c>
      <c r="D158" s="1">
        <v>0.13600000000000001</v>
      </c>
      <c r="E158">
        <v>2011</v>
      </c>
      <c r="F158" t="str">
        <f t="shared" si="4"/>
        <v>{precinct:'Holy Cross Church Hall',voters:522,votes:71,year:'2011'}</v>
      </c>
      <c r="G158" t="str">
        <f t="shared" si="5"/>
        <v>{precinct:'Holy Cross Church Hall',voters:522,votes:71,year:'2011'},</v>
      </c>
    </row>
    <row r="159" spans="1:7">
      <c r="A159" t="s">
        <v>117</v>
      </c>
      <c r="B159">
        <v>1180</v>
      </c>
      <c r="C159">
        <v>191</v>
      </c>
      <c r="D159" s="1">
        <v>0.16189999999999999</v>
      </c>
      <c r="E159">
        <v>2011</v>
      </c>
      <c r="F159" t="str">
        <f t="shared" si="4"/>
        <v>{precinct:'School No. 416 - Digital Harbor High',voters:1180,votes:191,year:'2011'}</v>
      </c>
      <c r="G159" t="str">
        <f t="shared" si="5"/>
        <v>{precinct:'School No. 416 - Digital Harbor High',voters:1180,votes:191,year:'2011'},</v>
      </c>
    </row>
    <row r="160" spans="1:7">
      <c r="A160" t="s">
        <v>114</v>
      </c>
      <c r="B160">
        <v>1692</v>
      </c>
      <c r="C160">
        <v>227</v>
      </c>
      <c r="D160" s="1">
        <v>0.13420000000000001</v>
      </c>
      <c r="E160">
        <v>2011</v>
      </c>
      <c r="F160" t="str">
        <f t="shared" si="4"/>
        <v>{precinct:'School No. 84',voters:1692,votes:227,year:'2011'}</v>
      </c>
      <c r="G160" t="str">
        <f t="shared" si="5"/>
        <v>{precinct:'School No. 84',voters:1692,votes:227,year:'2011'},</v>
      </c>
    </row>
    <row r="161" spans="1:7">
      <c r="A161" t="s">
        <v>118</v>
      </c>
      <c r="B161">
        <v>1758</v>
      </c>
      <c r="C161">
        <v>305</v>
      </c>
      <c r="D161" s="1">
        <v>0.17349999999999999</v>
      </c>
      <c r="E161">
        <v>2011</v>
      </c>
      <c r="F161" t="str">
        <f t="shared" si="4"/>
        <v>{precinct:'School No. 76',voters:1758,votes:305,year:'2011'}</v>
      </c>
      <c r="G161" t="str">
        <f t="shared" si="5"/>
        <v>{precinct:'School No. 76',voters:1758,votes:305,year:'2011'},</v>
      </c>
    </row>
    <row r="162" spans="1:7">
      <c r="A162" t="s">
        <v>119</v>
      </c>
      <c r="B162">
        <v>2063</v>
      </c>
      <c r="C162">
        <v>394</v>
      </c>
      <c r="D162" s="1">
        <v>0.191</v>
      </c>
      <c r="E162">
        <v>2011</v>
      </c>
      <c r="F162" t="str">
        <f t="shared" si="4"/>
        <v>{precinct:'School No. 246',voters:2063,votes:394,year:'2011'}</v>
      </c>
      <c r="G162" t="str">
        <f t="shared" si="5"/>
        <v>{precinct:'School No. 246',voters:2063,votes:394,year:'2011'},</v>
      </c>
    </row>
    <row r="163" spans="1:7">
      <c r="A163" t="s">
        <v>119</v>
      </c>
      <c r="B163">
        <v>1502</v>
      </c>
      <c r="C163">
        <v>258</v>
      </c>
      <c r="D163" s="1">
        <v>0.17180000000000001</v>
      </c>
      <c r="E163">
        <v>2011</v>
      </c>
      <c r="F163" t="str">
        <f t="shared" si="4"/>
        <v>{precinct:'School No. 246',voters:1502,votes:258,year:'2011'}</v>
      </c>
      <c r="G163" t="str">
        <f t="shared" si="5"/>
        <v>{precinct:'School No. 246',voters:1502,votes:258,year:'2011'},</v>
      </c>
    </row>
    <row r="164" spans="1:7">
      <c r="A164" t="s">
        <v>120</v>
      </c>
      <c r="B164">
        <v>1618</v>
      </c>
      <c r="C164">
        <v>245</v>
      </c>
      <c r="D164" s="1">
        <v>0.15140000000000001</v>
      </c>
      <c r="E164">
        <v>2011</v>
      </c>
      <c r="F164" t="str">
        <f t="shared" si="4"/>
        <v>{precinct:'School No. 226',voters:1618,votes:245,year:'2011'}</v>
      </c>
      <c r="G164" t="str">
        <f t="shared" si="5"/>
        <v>{precinct:'School No. 226',voters:1618,votes:245,year:'2011'},</v>
      </c>
    </row>
    <row r="165" spans="1:7">
      <c r="A165" t="s">
        <v>121</v>
      </c>
      <c r="B165">
        <v>1623</v>
      </c>
      <c r="C165">
        <v>265</v>
      </c>
      <c r="D165" s="1">
        <v>0.1633</v>
      </c>
      <c r="E165">
        <v>2011</v>
      </c>
      <c r="F165" t="str">
        <f t="shared" si="4"/>
        <v>{precinct:'School No. 220',voters:1623,votes:265,year:'2011'}</v>
      </c>
      <c r="G165" t="str">
        <f t="shared" si="5"/>
        <v>{precinct:'School No. 220',voters:1623,votes:265,year:'2011'},</v>
      </c>
    </row>
    <row r="166" spans="1:7">
      <c r="A166" t="s">
        <v>122</v>
      </c>
      <c r="B166">
        <v>1540</v>
      </c>
      <c r="C166">
        <v>205</v>
      </c>
      <c r="D166" s="1">
        <v>0.1331</v>
      </c>
      <c r="E166">
        <v>2011</v>
      </c>
      <c r="F166" t="str">
        <f t="shared" si="4"/>
        <v>{precinct:'Lakeland Recreation Center/School No. 12',voters:1540,votes:205,year:'2011'}</v>
      </c>
      <c r="G166" t="str">
        <f t="shared" si="5"/>
        <v>{precinct:'Lakeland Recreation Center/School No. 12',voters:1540,votes:205,year:'2011'},</v>
      </c>
    </row>
    <row r="167" spans="1:7">
      <c r="A167" t="s">
        <v>123</v>
      </c>
      <c r="B167">
        <v>860</v>
      </c>
      <c r="C167">
        <v>159</v>
      </c>
      <c r="D167" s="1">
        <v>0.18490000000000001</v>
      </c>
      <c r="E167">
        <v>2011</v>
      </c>
      <c r="F167" t="str">
        <f t="shared" si="4"/>
        <v>{precinct:'School No. 225',voters:860,votes:159,year:'2011'}</v>
      </c>
      <c r="G167" t="str">
        <f t="shared" si="5"/>
        <v>{precinct:'School No. 225',voters:860,votes:159,year:'2011'},</v>
      </c>
    </row>
    <row r="168" spans="1:7">
      <c r="A168" t="s">
        <v>124</v>
      </c>
      <c r="B168">
        <v>409</v>
      </c>
      <c r="C168">
        <v>66</v>
      </c>
      <c r="D168" s="1">
        <v>0.16139999999999999</v>
      </c>
      <c r="E168">
        <v>2011</v>
      </c>
      <c r="F168" t="str">
        <f t="shared" si="4"/>
        <v>{precinct:'Engine House No. 58',voters:409,votes:66,year:'2011'}</v>
      </c>
      <c r="G168" t="str">
        <f t="shared" si="5"/>
        <v>{precinct:'Engine House No. 58',voters:409,votes:66,year:'2011'},</v>
      </c>
    </row>
    <row r="169" spans="1:7">
      <c r="A169" t="s">
        <v>125</v>
      </c>
      <c r="B169">
        <v>1913</v>
      </c>
      <c r="C169">
        <v>290</v>
      </c>
      <c r="D169" s="1">
        <v>0.15160000000000001</v>
      </c>
      <c r="E169">
        <v>2011</v>
      </c>
      <c r="F169" t="str">
        <f t="shared" si="4"/>
        <v>{precinct:'School No. 164',voters:1913,votes:290,year:'2011'}</v>
      </c>
      <c r="G169" t="str">
        <f t="shared" si="5"/>
        <v>{precinct:'School No. 164',voters:1913,votes:290,year:'2011'},</v>
      </c>
    </row>
    <row r="170" spans="1:7">
      <c r="A170" t="s">
        <v>126</v>
      </c>
      <c r="B170">
        <v>975</v>
      </c>
      <c r="C170">
        <v>198</v>
      </c>
      <c r="D170" s="1">
        <v>0.2031</v>
      </c>
      <c r="E170">
        <v>2011</v>
      </c>
      <c r="F170" t="str">
        <f t="shared" si="4"/>
        <v>{precinct:'School No. 163',voters:975,votes:198,year:'2011'}</v>
      </c>
      <c r="G170" t="str">
        <f t="shared" si="5"/>
        <v>{precinct:'School No. 163',voters:975,votes:198,year:'2011'},</v>
      </c>
    </row>
    <row r="171" spans="1:7">
      <c r="A171" t="s">
        <v>127</v>
      </c>
      <c r="B171">
        <v>1145</v>
      </c>
      <c r="C171">
        <v>206</v>
      </c>
      <c r="D171" s="1">
        <v>0.1799</v>
      </c>
      <c r="E171">
        <v>2011</v>
      </c>
      <c r="F171" t="str">
        <f t="shared" si="4"/>
        <v>{precinct:'School No. 181',voters:1145,votes:206,year:'2011'}</v>
      </c>
      <c r="G171" t="str">
        <f t="shared" si="5"/>
        <v>{precinct:'School No. 181',voters:1145,votes:206,year:'2011'},</v>
      </c>
    </row>
    <row r="172" spans="1:7">
      <c r="A172" t="s">
        <v>128</v>
      </c>
      <c r="B172">
        <v>487</v>
      </c>
      <c r="C172">
        <v>63</v>
      </c>
      <c r="D172" s="1">
        <v>0.12939999999999999</v>
      </c>
      <c r="E172">
        <v>2011</v>
      </c>
      <c r="F172" t="str">
        <f t="shared" si="4"/>
        <v>{precinct:'School No. 203',voters:487,votes:63,year:'2011'}</v>
      </c>
      <c r="G172" t="str">
        <f t="shared" si="5"/>
        <v>{precinct:'School No. 203',voters:487,votes:63,year:'2011'},</v>
      </c>
    </row>
    <row r="173" spans="1:7">
      <c r="A173" t="s">
        <v>129</v>
      </c>
      <c r="B173">
        <v>917</v>
      </c>
      <c r="C173">
        <v>117</v>
      </c>
      <c r="D173" s="1">
        <v>0.12759999999999999</v>
      </c>
      <c r="E173">
        <v>2011</v>
      </c>
      <c r="F173" t="str">
        <f t="shared" si="4"/>
        <v>{precinct:'St. Rose of Lima Church',voters:917,votes:117,year:'2011'}</v>
      </c>
      <c r="G173" t="str">
        <f t="shared" si="5"/>
        <v>{precinct:'St. Rose of Lima Church',voters:917,votes:117,year:'2011'},</v>
      </c>
    </row>
    <row r="174" spans="1:7">
      <c r="A174" t="s">
        <v>130</v>
      </c>
      <c r="B174">
        <v>535</v>
      </c>
      <c r="C174">
        <v>62</v>
      </c>
      <c r="D174" s="1">
        <v>0.1159</v>
      </c>
      <c r="E174">
        <v>2011</v>
      </c>
      <c r="F174" t="str">
        <f t="shared" si="4"/>
        <v>{precinct:'Brooklyn Recreation Center',voters:535,votes:62,year:'2011'}</v>
      </c>
      <c r="G174" t="str">
        <f t="shared" si="5"/>
        <v>{precinct:'Brooklyn Recreation Center',voters:535,votes:62,year:'2011'},</v>
      </c>
    </row>
    <row r="175" spans="1:7">
      <c r="A175" t="s">
        <v>131</v>
      </c>
      <c r="B175">
        <v>768</v>
      </c>
      <c r="C175">
        <v>71</v>
      </c>
      <c r="D175" s="1">
        <v>9.2399999999999996E-2</v>
      </c>
      <c r="E175">
        <v>2011</v>
      </c>
      <c r="F175" t="str">
        <f t="shared" si="4"/>
        <v>{precinct:'Brooklyn Homes',voters:768,votes:71,year:'2011'}</v>
      </c>
      <c r="G175" t="str">
        <f t="shared" si="5"/>
        <v>{precinct:'Brooklyn Homes',voters:768,votes:71,year:'2011'},</v>
      </c>
    </row>
    <row r="176" spans="1:7">
      <c r="A176" t="s">
        <v>132</v>
      </c>
      <c r="B176">
        <v>744</v>
      </c>
      <c r="C176">
        <v>101</v>
      </c>
      <c r="D176" s="1">
        <v>0.1358</v>
      </c>
      <c r="E176">
        <v>2011</v>
      </c>
      <c r="F176" t="str">
        <f t="shared" si="4"/>
        <v>{precinct:'School No. 239',voters:744,votes:101,year:'2011'}</v>
      </c>
      <c r="G176" t="str">
        <f t="shared" si="5"/>
        <v>{precinct:'School No. 239',voters:744,votes:101,year:'2011'},</v>
      </c>
    </row>
    <row r="177" spans="1:7">
      <c r="A177" t="s">
        <v>133</v>
      </c>
      <c r="B177">
        <v>1047</v>
      </c>
      <c r="C177">
        <v>103</v>
      </c>
      <c r="D177" s="1">
        <v>9.8400000000000001E-2</v>
      </c>
      <c r="E177">
        <v>2011</v>
      </c>
      <c r="F177" t="str">
        <f t="shared" si="4"/>
        <v>{precinct:'Curtis Bay Recreation Center',voters:1047,votes:103,year:'2011'}</v>
      </c>
      <c r="G177" t="str">
        <f t="shared" si="5"/>
        <v>{precinct:'Curtis Bay Recreation Center',voters:1047,votes:103,year:'2011'},</v>
      </c>
    </row>
    <row r="178" spans="1:7">
      <c r="A178" t="s">
        <v>134</v>
      </c>
      <c r="B178">
        <v>281</v>
      </c>
      <c r="C178">
        <v>42</v>
      </c>
      <c r="D178" s="1">
        <v>0.14949999999999999</v>
      </c>
      <c r="E178">
        <v>2011</v>
      </c>
      <c r="F178" t="str">
        <f t="shared" si="4"/>
        <v>{precinct:'St. Helena Community Association',voters:281,votes:42,year:'2011'}</v>
      </c>
      <c r="G178" t="str">
        <f t="shared" si="5"/>
        <v>{precinct:'St. Helena Community Association',voters:281,votes:42,year:'2011'},</v>
      </c>
    </row>
    <row r="179" spans="1:7">
      <c r="A179" t="s">
        <v>135</v>
      </c>
      <c r="B179">
        <v>1327</v>
      </c>
      <c r="C179">
        <v>161</v>
      </c>
      <c r="D179" s="1">
        <v>0.12130000000000001</v>
      </c>
      <c r="E179">
        <v>2011</v>
      </c>
      <c r="F179" t="str">
        <f t="shared" si="4"/>
        <v>{precinct:'School No. 240',voters:1327,votes:161,year:'2011'}</v>
      </c>
      <c r="G179" t="str">
        <f t="shared" si="5"/>
        <v>{precinct:'School No. 240',voters:1327,votes:161,year:'2011'},</v>
      </c>
    </row>
    <row r="180" spans="1:7">
      <c r="A180" t="s">
        <v>135</v>
      </c>
      <c r="B180">
        <v>992</v>
      </c>
      <c r="C180">
        <v>131</v>
      </c>
      <c r="D180" s="1">
        <v>0.1321</v>
      </c>
      <c r="E180">
        <v>2011</v>
      </c>
      <c r="F180" t="str">
        <f t="shared" si="4"/>
        <v>{precinct:'School No. 240',voters:992,votes:131,year:'2011'}</v>
      </c>
      <c r="G180" t="str">
        <f t="shared" si="5"/>
        <v>{precinct:'School No. 240',voters:992,votes:131,year:'2011'},</v>
      </c>
    </row>
    <row r="181" spans="1:7">
      <c r="A181" t="s">
        <v>136</v>
      </c>
      <c r="B181">
        <v>780</v>
      </c>
      <c r="C181">
        <v>136</v>
      </c>
      <c r="D181" s="1">
        <v>0.1744</v>
      </c>
      <c r="E181">
        <v>2011</v>
      </c>
      <c r="F181" t="str">
        <f t="shared" si="4"/>
        <v>{precinct:'School No. 405',voters:780,votes:136,year:'2011'}</v>
      </c>
      <c r="G181" t="str">
        <f t="shared" si="5"/>
        <v>{precinct:'School No. 405',voters:780,votes:136,year:'2011'},</v>
      </c>
    </row>
    <row r="182" spans="1:7">
      <c r="A182" t="s">
        <v>137</v>
      </c>
      <c r="B182">
        <v>389</v>
      </c>
      <c r="C182">
        <v>73</v>
      </c>
      <c r="D182" s="1">
        <v>0.18770000000000001</v>
      </c>
      <c r="E182">
        <v>2011</v>
      </c>
      <c r="F182" t="str">
        <f t="shared" si="4"/>
        <v>{precinct:'Joseph Lee Field House',voters:389,votes:73,year:'2011'}</v>
      </c>
      <c r="G182" t="str">
        <f t="shared" si="5"/>
        <v>{precinct:'Joseph Lee Field House',voters:389,votes:73,year:'2011'},</v>
      </c>
    </row>
    <row r="183" spans="1:7">
      <c r="A183" t="s">
        <v>138</v>
      </c>
      <c r="B183">
        <v>734</v>
      </c>
      <c r="C183">
        <v>120</v>
      </c>
      <c r="D183" s="1">
        <v>0.16350000000000001</v>
      </c>
      <c r="E183">
        <v>2011</v>
      </c>
      <c r="F183" t="str">
        <f t="shared" si="4"/>
        <v>{precinct:'School No. 228',voters:734,votes:120,year:'2011'}</v>
      </c>
      <c r="G183" t="str">
        <f t="shared" si="5"/>
        <v>{precinct:'School No. 228',voters:734,votes:120,year:'2011'},</v>
      </c>
    </row>
    <row r="184" spans="1:7">
      <c r="A184" t="s">
        <v>139</v>
      </c>
      <c r="B184">
        <v>618</v>
      </c>
      <c r="C184">
        <v>68</v>
      </c>
      <c r="D184" s="1">
        <v>0.11</v>
      </c>
      <c r="E184">
        <v>2011</v>
      </c>
      <c r="F184" t="str">
        <f t="shared" si="4"/>
        <v>{precinct:'St. Nicholas' Church Hall (Rear)',voters:618,votes:68,year:'2011'}</v>
      </c>
      <c r="G184" t="str">
        <f t="shared" si="5"/>
        <v>{precinct:'St. Nicholas' Church Hall (Rear)',voters:618,votes:68,year:'2011'},</v>
      </c>
    </row>
    <row r="185" spans="1:7">
      <c r="A185" t="s">
        <v>140</v>
      </c>
      <c r="B185">
        <v>518</v>
      </c>
      <c r="C185">
        <v>77</v>
      </c>
      <c r="D185" s="1">
        <v>0.14860000000000001</v>
      </c>
      <c r="E185">
        <v>2011</v>
      </c>
      <c r="F185" t="str">
        <f t="shared" si="4"/>
        <v>{precinct:'Canton Baptist Church',voters:518,votes:77,year:'2011'}</v>
      </c>
      <c r="G185" t="str">
        <f t="shared" si="5"/>
        <v>{precinct:'Canton Baptist Church',voters:518,votes:77,year:'2011'},</v>
      </c>
    </row>
    <row r="186" spans="1:7">
      <c r="A186" t="s">
        <v>141</v>
      </c>
      <c r="B186">
        <v>1917</v>
      </c>
      <c r="C186">
        <v>279</v>
      </c>
      <c r="D186" s="1">
        <v>0.14549999999999999</v>
      </c>
      <c r="E186">
        <v>2011</v>
      </c>
      <c r="F186" t="str">
        <f t="shared" si="4"/>
        <v>{precinct:'Friendship Academy Science and Tech No. 338',voters:1917,votes:279,year:'2011'}</v>
      </c>
      <c r="G186" t="str">
        <f t="shared" si="5"/>
        <v>{precinct:'Friendship Academy Science and Tech No. 338',voters:1917,votes:279,year:'2011'},</v>
      </c>
    </row>
    <row r="187" spans="1:7">
      <c r="A187" t="s">
        <v>142</v>
      </c>
      <c r="B187">
        <v>1598</v>
      </c>
      <c r="C187">
        <v>212</v>
      </c>
      <c r="D187" s="1">
        <v>0.13270000000000001</v>
      </c>
      <c r="E187">
        <v>2011</v>
      </c>
      <c r="F187" t="str">
        <f t="shared" si="4"/>
        <v>{precinct:'School No. 215',voters:1598,votes:212,year:'2011'}</v>
      </c>
      <c r="G187" t="str">
        <f t="shared" si="5"/>
        <v>{precinct:'School No. 215',voters:1598,votes:212,year:'2011'},</v>
      </c>
    </row>
    <row r="188" spans="1:7">
      <c r="A188" t="s">
        <v>143</v>
      </c>
      <c r="B188">
        <v>746</v>
      </c>
      <c r="C188">
        <v>91</v>
      </c>
      <c r="D188" s="1">
        <v>0.122</v>
      </c>
      <c r="E188">
        <v>2011</v>
      </c>
      <c r="F188" t="str">
        <f t="shared" si="4"/>
        <v>{precinct:'John Booth Senior Center',voters:746,votes:91,year:'2011'}</v>
      </c>
      <c r="G188" t="str">
        <f t="shared" si="5"/>
        <v>{precinct:'John Booth Senior Center',voters:746,votes:91,year:'2011'},</v>
      </c>
    </row>
    <row r="189" spans="1:7">
      <c r="A189" t="s">
        <v>144</v>
      </c>
      <c r="B189">
        <v>488</v>
      </c>
      <c r="C189">
        <v>66</v>
      </c>
      <c r="D189" s="1">
        <v>0.13519999999999999</v>
      </c>
      <c r="E189">
        <v>2011</v>
      </c>
      <c r="F189" t="str">
        <f t="shared" si="4"/>
        <v>{precinct:'Engine House No. 51',voters:488,votes:66,year:'2011'}</v>
      </c>
      <c r="G189" t="str">
        <f t="shared" si="5"/>
        <v>{precinct:'Engine House No. 51',voters:488,votes:66,year:'2011'},</v>
      </c>
    </row>
    <row r="190" spans="1:7">
      <c r="A190" t="s">
        <v>145</v>
      </c>
      <c r="B190">
        <v>604</v>
      </c>
      <c r="C190">
        <v>102</v>
      </c>
      <c r="D190" s="1">
        <v>0.16889999999999999</v>
      </c>
      <c r="E190">
        <v>2011</v>
      </c>
      <c r="F190" t="str">
        <f t="shared" si="4"/>
        <v>{precinct:'Carroll Cook Recreation Center',voters:604,votes:102,year:'2011'}</v>
      </c>
      <c r="G190" t="str">
        <f t="shared" si="5"/>
        <v>{precinct:'Carroll Cook Recreation Center',voters:604,votes:102,year:'2011'},</v>
      </c>
    </row>
    <row r="191" spans="1:7">
      <c r="A191" t="s">
        <v>146</v>
      </c>
      <c r="B191">
        <v>587</v>
      </c>
      <c r="C191">
        <v>83</v>
      </c>
      <c r="D191" s="1">
        <v>0.1414</v>
      </c>
      <c r="E191">
        <v>2011</v>
      </c>
      <c r="F191" t="str">
        <f t="shared" si="4"/>
        <v>{precinct:'Community Building Rear Entrance',voters:587,votes:83,year:'2011'}</v>
      </c>
      <c r="G191" t="str">
        <f t="shared" si="5"/>
        <v>{precinct:'Community Building Rear Entrance',voters:587,votes:83,year:'2011'},</v>
      </c>
    </row>
    <row r="192" spans="1:7">
      <c r="A192" t="s">
        <v>147</v>
      </c>
      <c r="B192">
        <v>1112</v>
      </c>
      <c r="C192">
        <v>235</v>
      </c>
      <c r="D192" s="1">
        <v>0.21129999999999999</v>
      </c>
      <c r="E192">
        <v>2011</v>
      </c>
      <c r="F192" t="str">
        <f t="shared" si="4"/>
        <v>{precinct:'School No. 105',voters:1112,votes:235,year:'2011'}</v>
      </c>
      <c r="G192" t="str">
        <f t="shared" si="5"/>
        <v>{precinct:'School No. 105',voters:1112,votes:235,year:'2011'},</v>
      </c>
    </row>
    <row r="193" spans="1:7">
      <c r="A193" t="s">
        <v>148</v>
      </c>
      <c r="B193">
        <v>1020</v>
      </c>
      <c r="C193">
        <v>257</v>
      </c>
      <c r="D193" s="1">
        <v>0.252</v>
      </c>
      <c r="E193">
        <v>2011</v>
      </c>
      <c r="F193" t="str">
        <f t="shared" si="4"/>
        <v>{precinct:'School No. 431',voters:1020,votes:257,year:'2011'}</v>
      </c>
      <c r="G193" t="str">
        <f t="shared" si="5"/>
        <v>{precinct:'School No. 431',voters:1020,votes:257,year:'2011'},</v>
      </c>
    </row>
    <row r="194" spans="1:7">
      <c r="A194" t="s">
        <v>149</v>
      </c>
      <c r="B194">
        <v>257</v>
      </c>
      <c r="C194">
        <v>39</v>
      </c>
      <c r="D194" s="1">
        <v>0.15179999999999999</v>
      </c>
      <c r="E194">
        <v>2011</v>
      </c>
      <c r="F194" t="str">
        <f t="shared" ref="F194:F257" si="6">"{"&amp;"precinct:'"&amp;A194&amp;"',voters:"&amp;B194&amp;",votes:"&amp;C194&amp;",year:'"&amp;E194&amp;"'}"</f>
        <v>{precinct:'Orchard Ridge III Community Room',voters:257,votes:39,year:'2011'}</v>
      </c>
      <c r="G194" t="str">
        <f t="shared" ref="G194:G257" si="7">F194&amp;","</f>
        <v>{precinct:'Orchard Ridge III Community Room',voters:257,votes:39,year:'2011'},</v>
      </c>
    </row>
    <row r="195" spans="1:7">
      <c r="A195" t="s">
        <v>150</v>
      </c>
      <c r="B195">
        <v>2185</v>
      </c>
      <c r="C195">
        <v>549</v>
      </c>
      <c r="D195" s="1">
        <v>0.25130000000000002</v>
      </c>
      <c r="E195">
        <v>2011</v>
      </c>
      <c r="F195" t="str">
        <f t="shared" si="6"/>
        <v>{precinct:'School No. 248',voters:2185,votes:549,year:'2011'}</v>
      </c>
      <c r="G195" t="str">
        <f t="shared" si="7"/>
        <v>{precinct:'School No. 248',voters:2185,votes:549,year:'2011'},</v>
      </c>
    </row>
    <row r="196" spans="1:7">
      <c r="A196" t="s">
        <v>151</v>
      </c>
      <c r="B196">
        <v>1138</v>
      </c>
      <c r="C196">
        <v>287</v>
      </c>
      <c r="D196" s="1">
        <v>0.25219999999999998</v>
      </c>
      <c r="E196">
        <v>2011</v>
      </c>
      <c r="F196" t="str">
        <f t="shared" si="6"/>
        <v>{precinct:'Enoch Pratt Free Library Herring Run Branch Side Entrance',voters:1138,votes:287,year:'2011'}</v>
      </c>
      <c r="G196" t="str">
        <f t="shared" si="7"/>
        <v>{precinct:'Enoch Pratt Free Library Herring Run Branch Side Entrance',voters:1138,votes:287,year:'2011'},</v>
      </c>
    </row>
    <row r="197" spans="1:7">
      <c r="A197" t="s">
        <v>152</v>
      </c>
      <c r="B197">
        <v>599</v>
      </c>
      <c r="C197">
        <v>121</v>
      </c>
      <c r="D197" s="1">
        <v>0.20200000000000001</v>
      </c>
      <c r="E197">
        <v>2011</v>
      </c>
      <c r="F197" t="str">
        <f t="shared" si="6"/>
        <v>{precinct:'School No. 231',voters:599,votes:121,year:'2011'}</v>
      </c>
      <c r="G197" t="str">
        <f t="shared" si="7"/>
        <v>{precinct:'School No. 231',voters:599,votes:121,year:'2011'},</v>
      </c>
    </row>
    <row r="198" spans="1:7">
      <c r="A198" t="s">
        <v>152</v>
      </c>
      <c r="B198">
        <v>2160</v>
      </c>
      <c r="C198">
        <v>432</v>
      </c>
      <c r="D198" s="1">
        <v>0.2</v>
      </c>
      <c r="E198">
        <v>2011</v>
      </c>
      <c r="F198" t="str">
        <f t="shared" si="6"/>
        <v>{precinct:'School No. 231',voters:2160,votes:432,year:'2011'}</v>
      </c>
      <c r="G198" t="str">
        <f t="shared" si="7"/>
        <v>{precinct:'School No. 231',voters:2160,votes:432,year:'2011'},</v>
      </c>
    </row>
    <row r="199" spans="1:7">
      <c r="A199" t="s">
        <v>153</v>
      </c>
      <c r="B199">
        <v>541</v>
      </c>
      <c r="C199">
        <v>116</v>
      </c>
      <c r="D199" s="1">
        <v>0.21440000000000001</v>
      </c>
      <c r="E199">
        <v>2011</v>
      </c>
      <c r="F199" t="str">
        <f t="shared" si="6"/>
        <v>{precinct:'Jerusalem Evangelical Lutheran Church',voters:541,votes:116,year:'2011'}</v>
      </c>
      <c r="G199" t="str">
        <f t="shared" si="7"/>
        <v>{precinct:'Jerusalem Evangelical Lutheran Church',voters:541,votes:116,year:'2011'},</v>
      </c>
    </row>
    <row r="200" spans="1:7">
      <c r="A200" t="s">
        <v>153</v>
      </c>
      <c r="B200">
        <v>884</v>
      </c>
      <c r="C200">
        <v>161</v>
      </c>
      <c r="D200" s="1">
        <v>0.18210000000000001</v>
      </c>
      <c r="E200">
        <v>2011</v>
      </c>
      <c r="F200" t="str">
        <f t="shared" si="6"/>
        <v>{precinct:'Jerusalem Evangelical Lutheran Church',voters:884,votes:161,year:'2011'}</v>
      </c>
      <c r="G200" t="str">
        <f t="shared" si="7"/>
        <v>{precinct:'Jerusalem Evangelical Lutheran Church',voters:884,votes:161,year:'2011'},</v>
      </c>
    </row>
    <row r="201" spans="1:7">
      <c r="A201" t="s">
        <v>154</v>
      </c>
      <c r="B201">
        <v>1651</v>
      </c>
      <c r="C201">
        <v>348</v>
      </c>
      <c r="D201" s="1">
        <v>0.21079999999999999</v>
      </c>
      <c r="E201">
        <v>2011</v>
      </c>
      <c r="F201" t="str">
        <f t="shared" si="6"/>
        <v>{precinct:'School No. 49 - Northeast Middle',voters:1651,votes:348,year:'2011'}</v>
      </c>
      <c r="G201" t="str">
        <f t="shared" si="7"/>
        <v>{precinct:'School No. 49 - Northeast Middle',voters:1651,votes:348,year:'2011'},</v>
      </c>
    </row>
    <row r="202" spans="1:7">
      <c r="A202" t="s">
        <v>155</v>
      </c>
      <c r="B202">
        <v>1207</v>
      </c>
      <c r="C202">
        <v>163</v>
      </c>
      <c r="D202" s="1">
        <v>0.13500000000000001</v>
      </c>
      <c r="E202">
        <v>2011</v>
      </c>
      <c r="F202" t="str">
        <f t="shared" si="6"/>
        <v>{precinct:'School No. 206',voters:1207,votes:163,year:'2011'}</v>
      </c>
      <c r="G202" t="str">
        <f t="shared" si="7"/>
        <v>{precinct:'School No. 206',voters:1207,votes:163,year:'2011'},</v>
      </c>
    </row>
    <row r="203" spans="1:7">
      <c r="A203" t="s">
        <v>156</v>
      </c>
      <c r="B203">
        <v>1276</v>
      </c>
      <c r="C203">
        <v>237</v>
      </c>
      <c r="D203" s="1">
        <v>0.1857</v>
      </c>
      <c r="E203">
        <v>2011</v>
      </c>
      <c r="F203" t="str">
        <f t="shared" si="6"/>
        <v>{precinct:'School No. 211',voters:1276,votes:237,year:'2011'}</v>
      </c>
      <c r="G203" t="str">
        <f t="shared" si="7"/>
        <v>{precinct:'School No. 211',voters:1276,votes:237,year:'2011'},</v>
      </c>
    </row>
    <row r="204" spans="1:7">
      <c r="A204" t="s">
        <v>157</v>
      </c>
      <c r="B204">
        <v>1068</v>
      </c>
      <c r="C204">
        <v>210</v>
      </c>
      <c r="D204" s="1">
        <v>0.1966</v>
      </c>
      <c r="E204">
        <v>2011</v>
      </c>
      <c r="F204" t="str">
        <f t="shared" si="6"/>
        <v>{precinct:'School No. 210',voters:1068,votes:210,year:'2011'}</v>
      </c>
      <c r="G204" t="str">
        <f t="shared" si="7"/>
        <v>{precinct:'School No. 210',voters:1068,votes:210,year:'2011'},</v>
      </c>
    </row>
    <row r="205" spans="1:7">
      <c r="A205" t="s">
        <v>157</v>
      </c>
      <c r="B205">
        <v>913</v>
      </c>
      <c r="C205">
        <v>178</v>
      </c>
      <c r="D205" s="1">
        <v>0.19500000000000001</v>
      </c>
      <c r="E205">
        <v>2011</v>
      </c>
      <c r="F205" t="str">
        <f t="shared" si="6"/>
        <v>{precinct:'School No. 210',voters:913,votes:178,year:'2011'}</v>
      </c>
      <c r="G205" t="str">
        <f t="shared" si="7"/>
        <v>{precinct:'School No. 210',voters:913,votes:178,year:'2011'},</v>
      </c>
    </row>
    <row r="206" spans="1:7">
      <c r="A206" t="s">
        <v>157</v>
      </c>
      <c r="B206">
        <v>3223</v>
      </c>
      <c r="C206">
        <v>604</v>
      </c>
      <c r="D206" s="1">
        <v>0.18740000000000001</v>
      </c>
      <c r="E206">
        <v>2011</v>
      </c>
      <c r="F206" t="str">
        <f t="shared" si="6"/>
        <v>{precinct:'School No. 210',voters:3223,votes:604,year:'2011'}</v>
      </c>
      <c r="G206" t="str">
        <f t="shared" si="7"/>
        <v>{precinct:'School No. 210',voters:3223,votes:604,year:'2011'},</v>
      </c>
    </row>
    <row r="207" spans="1:7">
      <c r="A207" t="s">
        <v>158</v>
      </c>
      <c r="B207">
        <v>640</v>
      </c>
      <c r="C207">
        <v>140</v>
      </c>
      <c r="D207" s="1">
        <v>0.21879999999999999</v>
      </c>
      <c r="E207">
        <v>2011</v>
      </c>
      <c r="F207" t="str">
        <f t="shared" si="6"/>
        <v>{precinct:'Engine House No. 54',voters:640,votes:140,year:'2011'}</v>
      </c>
      <c r="G207" t="str">
        <f t="shared" si="7"/>
        <v>{precinct:'Engine House No. 54',voters:640,votes:140,year:'2011'},</v>
      </c>
    </row>
    <row r="208" spans="1:7">
      <c r="A208" t="s">
        <v>158</v>
      </c>
      <c r="B208">
        <v>548</v>
      </c>
      <c r="C208">
        <v>100</v>
      </c>
      <c r="D208" s="1">
        <v>0.1825</v>
      </c>
      <c r="E208">
        <v>2011</v>
      </c>
      <c r="F208" t="str">
        <f t="shared" si="6"/>
        <v>{precinct:'Engine House No. 54',voters:548,votes:100,year:'2011'}</v>
      </c>
      <c r="G208" t="str">
        <f t="shared" si="7"/>
        <v>{precinct:'Engine House No. 54',voters:548,votes:100,year:'2011'},</v>
      </c>
    </row>
    <row r="209" spans="1:7">
      <c r="A209" t="s">
        <v>153</v>
      </c>
      <c r="B209">
        <v>1650</v>
      </c>
      <c r="C209">
        <v>368</v>
      </c>
      <c r="D209" s="1">
        <v>0.223</v>
      </c>
      <c r="E209">
        <v>2011</v>
      </c>
      <c r="F209" t="str">
        <f t="shared" si="6"/>
        <v>{precinct:'Jerusalem Evangelical Lutheran Church',voters:1650,votes:368,year:'2011'}</v>
      </c>
      <c r="G209" t="str">
        <f t="shared" si="7"/>
        <v>{precinct:'Jerusalem Evangelical Lutheran Church',voters:1650,votes:368,year:'2011'},</v>
      </c>
    </row>
    <row r="210" spans="1:7">
      <c r="A210" t="s">
        <v>159</v>
      </c>
      <c r="B210">
        <v>475</v>
      </c>
      <c r="C210">
        <v>155</v>
      </c>
      <c r="D210" s="1">
        <v>0.32629999999999998</v>
      </c>
      <c r="E210">
        <v>2011</v>
      </c>
      <c r="F210" t="str">
        <f t="shared" si="6"/>
        <v>{precinct:'Ray of Hope Baptist Church',voters:475,votes:155,year:'2011'}</v>
      </c>
      <c r="G210" t="str">
        <f t="shared" si="7"/>
        <v>{precinct:'Ray of Hope Baptist Church',voters:475,votes:155,year:'2011'},</v>
      </c>
    </row>
    <row r="211" spans="1:7">
      <c r="A211" t="s">
        <v>160</v>
      </c>
      <c r="B211">
        <v>502</v>
      </c>
      <c r="C211">
        <v>137</v>
      </c>
      <c r="D211" s="1">
        <v>0.27289999999999998</v>
      </c>
      <c r="E211">
        <v>2011</v>
      </c>
      <c r="F211" t="str">
        <f t="shared" si="6"/>
        <v>{precinct:'Engine House No. 42',voters:502,votes:137,year:'2011'}</v>
      </c>
      <c r="G211" t="str">
        <f t="shared" si="7"/>
        <v>{precinct:'Engine House No. 42',voters:502,votes:137,year:'2011'},</v>
      </c>
    </row>
    <row r="212" spans="1:7">
      <c r="A212" t="s">
        <v>161</v>
      </c>
      <c r="B212">
        <v>433</v>
      </c>
      <c r="C212">
        <v>94</v>
      </c>
      <c r="D212" s="1">
        <v>0.21709999999999999</v>
      </c>
      <c r="E212">
        <v>2011</v>
      </c>
      <c r="F212" t="str">
        <f t="shared" si="6"/>
        <v>{precinct:'Harford Center for Senior Citizens',voters:433,votes:94,year:'2011'}</v>
      </c>
      <c r="G212" t="str">
        <f t="shared" si="7"/>
        <v>{precinct:'Harford Center for Senior Citizens',voters:433,votes:94,year:'2011'},</v>
      </c>
    </row>
    <row r="213" spans="1:7">
      <c r="A213" t="s">
        <v>162</v>
      </c>
      <c r="B213">
        <v>1711</v>
      </c>
      <c r="C213">
        <v>366</v>
      </c>
      <c r="D213" s="1">
        <v>0.21390000000000001</v>
      </c>
      <c r="E213">
        <v>2011</v>
      </c>
      <c r="F213" t="str">
        <f t="shared" si="6"/>
        <v>{precinct:'School No. 41',voters:1711,votes:366,year:'2011'}</v>
      </c>
      <c r="G213" t="str">
        <f t="shared" si="7"/>
        <v>{precinct:'School No. 41',voters:1711,votes:366,year:'2011'},</v>
      </c>
    </row>
    <row r="214" spans="1:7">
      <c r="A214" t="s">
        <v>156</v>
      </c>
      <c r="B214">
        <v>2270</v>
      </c>
      <c r="C214">
        <v>489</v>
      </c>
      <c r="D214" s="1">
        <v>0.21540000000000001</v>
      </c>
      <c r="E214">
        <v>2011</v>
      </c>
      <c r="F214" t="str">
        <f t="shared" si="6"/>
        <v>{precinct:'School No. 211',voters:2270,votes:489,year:'2011'}</v>
      </c>
      <c r="G214" t="str">
        <f t="shared" si="7"/>
        <v>{precinct:'School No. 211',voters:2270,votes:489,year:'2011'},</v>
      </c>
    </row>
    <row r="215" spans="1:7">
      <c r="A215" t="s">
        <v>163</v>
      </c>
      <c r="B215">
        <v>956</v>
      </c>
      <c r="C215">
        <v>183</v>
      </c>
      <c r="D215" s="1">
        <v>0.19139999999999999</v>
      </c>
      <c r="E215">
        <v>2011</v>
      </c>
      <c r="F215" t="str">
        <f t="shared" si="6"/>
        <v>{precinct:'School No. 235',voters:956,votes:183,year:'2011'}</v>
      </c>
      <c r="G215" t="str">
        <f t="shared" si="7"/>
        <v>{precinct:'School No. 235',voters:956,votes:183,year:'2011'},</v>
      </c>
    </row>
    <row r="216" spans="1:7">
      <c r="A216" t="s">
        <v>163</v>
      </c>
      <c r="B216">
        <v>1764</v>
      </c>
      <c r="C216">
        <v>379</v>
      </c>
      <c r="D216" s="1">
        <v>0.21490000000000001</v>
      </c>
      <c r="E216">
        <v>2011</v>
      </c>
      <c r="F216" t="str">
        <f t="shared" si="6"/>
        <v>{precinct:'School No. 235',voters:1764,votes:379,year:'2011'}</v>
      </c>
      <c r="G216" t="str">
        <f t="shared" si="7"/>
        <v>{precinct:'School No. 235',voters:1764,votes:379,year:'2011'},</v>
      </c>
    </row>
    <row r="217" spans="1:7">
      <c r="A217" t="s">
        <v>164</v>
      </c>
      <c r="B217">
        <v>1056</v>
      </c>
      <c r="C217">
        <v>237</v>
      </c>
      <c r="D217" s="1">
        <v>0.22439999999999999</v>
      </c>
      <c r="E217">
        <v>2011</v>
      </c>
      <c r="F217" t="str">
        <f t="shared" si="6"/>
        <v>{precinct:'Engine House No. 56',voters:1056,votes:237,year:'2011'}</v>
      </c>
      <c r="G217" t="str">
        <f t="shared" si="7"/>
        <v>{precinct:'Engine House No. 56',voters:1056,votes:237,year:'2011'},</v>
      </c>
    </row>
    <row r="218" spans="1:7">
      <c r="A218" t="s">
        <v>165</v>
      </c>
      <c r="B218">
        <v>526</v>
      </c>
      <c r="C218">
        <v>131</v>
      </c>
      <c r="D218" s="1">
        <v>0.249</v>
      </c>
      <c r="E218">
        <v>2011</v>
      </c>
      <c r="F218" t="str">
        <f t="shared" si="6"/>
        <v>{precinct:'Overlea Chapel United Methodist Church Side Entrance',voters:526,votes:131,year:'2011'}</v>
      </c>
      <c r="G218" t="str">
        <f t="shared" si="7"/>
        <v>{precinct:'Overlea Chapel United Methodist Church Side Entrance',voters:526,votes:131,year:'2011'},</v>
      </c>
    </row>
    <row r="219" spans="1:7">
      <c r="A219" t="s">
        <v>166</v>
      </c>
      <c r="B219">
        <v>1784</v>
      </c>
      <c r="C219">
        <v>347</v>
      </c>
      <c r="D219" s="1">
        <v>0.19450000000000001</v>
      </c>
      <c r="E219">
        <v>2011</v>
      </c>
      <c r="F219" t="str">
        <f t="shared" si="6"/>
        <v>{precinct:'Woodhome Recreation Center',voters:1784,votes:347,year:'2011'}</v>
      </c>
      <c r="G219" t="str">
        <f t="shared" si="7"/>
        <v>{precinct:'Woodhome Recreation Center',voters:1784,votes:347,year:'2011'},</v>
      </c>
    </row>
    <row r="220" spans="1:7">
      <c r="A220" t="s">
        <v>167</v>
      </c>
      <c r="B220">
        <v>446</v>
      </c>
      <c r="C220">
        <v>80</v>
      </c>
      <c r="D220" s="1">
        <v>0.1794</v>
      </c>
      <c r="E220">
        <v>2011</v>
      </c>
      <c r="F220" t="str">
        <f t="shared" si="6"/>
        <v>{precinct:'North Harford Recreation Center',voters:446,votes:80,year:'2011'}</v>
      </c>
      <c r="G220" t="str">
        <f t="shared" si="7"/>
        <v>{precinct:'North Harford Recreation Center',voters:446,votes:80,year:'2011'},</v>
      </c>
    </row>
    <row r="221" spans="1:7">
      <c r="A221" t="s">
        <v>168</v>
      </c>
      <c r="B221">
        <v>2136</v>
      </c>
      <c r="C221">
        <v>310</v>
      </c>
      <c r="D221" s="1">
        <v>0.14510000000000001</v>
      </c>
      <c r="E221">
        <v>2011</v>
      </c>
      <c r="F221" t="str">
        <f t="shared" si="6"/>
        <v>{precinct:'School No. 339',voters:2136,votes:310,year:'2011'}</v>
      </c>
      <c r="G221" t="str">
        <f t="shared" si="7"/>
        <v>{precinct:'School No. 339',voters:2136,votes:310,year:'2011'},</v>
      </c>
    </row>
    <row r="222" spans="1:7">
      <c r="A222" t="s">
        <v>169</v>
      </c>
      <c r="B222">
        <v>1905</v>
      </c>
      <c r="C222">
        <v>383</v>
      </c>
      <c r="D222" s="1">
        <v>0.20100000000000001</v>
      </c>
      <c r="E222">
        <v>2011</v>
      </c>
      <c r="F222" t="str">
        <f t="shared" si="6"/>
        <v>{precinct:'School No. 236',voters:1905,votes:383,year:'2011'}</v>
      </c>
      <c r="G222" t="str">
        <f t="shared" si="7"/>
        <v>{precinct:'School No. 236',voters:1905,votes:383,year:'2011'},</v>
      </c>
    </row>
    <row r="223" spans="1:7">
      <c r="A223" t="s">
        <v>170</v>
      </c>
      <c r="B223">
        <v>1615</v>
      </c>
      <c r="C223">
        <v>360</v>
      </c>
      <c r="D223" s="1">
        <v>0.22289999999999999</v>
      </c>
      <c r="E223">
        <v>2011</v>
      </c>
      <c r="F223" t="str">
        <f t="shared" si="6"/>
        <v>{precinct:'School No. 418',voters:1615,votes:360,year:'2011'}</v>
      </c>
      <c r="G223" t="str">
        <f t="shared" si="7"/>
        <v>{precinct:'School No. 418',voters:1615,votes:360,year:'2011'},</v>
      </c>
    </row>
    <row r="224" spans="1:7">
      <c r="A224" t="s">
        <v>171</v>
      </c>
      <c r="B224">
        <v>509</v>
      </c>
      <c r="C224">
        <v>141</v>
      </c>
      <c r="D224" s="1">
        <v>0.27700000000000002</v>
      </c>
      <c r="E224">
        <v>2011</v>
      </c>
      <c r="F224" t="str">
        <f t="shared" si="6"/>
        <v>{precinct:'School No. 212',voters:509,votes:141,year:'2011'}</v>
      </c>
      <c r="G224" t="str">
        <f t="shared" si="7"/>
        <v>{precinct:'School No. 212',voters:509,votes:141,year:'2011'},</v>
      </c>
    </row>
    <row r="225" spans="1:7">
      <c r="A225" t="s">
        <v>171</v>
      </c>
      <c r="B225">
        <v>970</v>
      </c>
      <c r="C225">
        <v>281</v>
      </c>
      <c r="D225" s="1">
        <v>0.28970000000000001</v>
      </c>
      <c r="E225">
        <v>2011</v>
      </c>
      <c r="F225" t="str">
        <f t="shared" si="6"/>
        <v>{precinct:'School No. 212',voters:970,votes:281,year:'2011'}</v>
      </c>
      <c r="G225" t="str">
        <f t="shared" si="7"/>
        <v>{precinct:'School No. 212',voters:970,votes:281,year:'2011'},</v>
      </c>
    </row>
    <row r="226" spans="1:7">
      <c r="A226" t="s">
        <v>160</v>
      </c>
      <c r="B226">
        <v>1577</v>
      </c>
      <c r="C226">
        <v>375</v>
      </c>
      <c r="D226" s="1">
        <v>0.23780000000000001</v>
      </c>
      <c r="E226">
        <v>2011</v>
      </c>
      <c r="F226" t="str">
        <f t="shared" si="6"/>
        <v>{precinct:'Engine House No. 42',voters:1577,votes:375,year:'2011'}</v>
      </c>
      <c r="G226" t="str">
        <f t="shared" si="7"/>
        <v>{precinct:'Engine House No. 42',voters:1577,votes:375,year:'2011'},</v>
      </c>
    </row>
    <row r="227" spans="1:7">
      <c r="A227" t="s">
        <v>172</v>
      </c>
      <c r="B227">
        <v>577</v>
      </c>
      <c r="C227">
        <v>132</v>
      </c>
      <c r="D227" s="1">
        <v>0.2288</v>
      </c>
      <c r="E227">
        <v>2011</v>
      </c>
      <c r="F227" t="str">
        <f t="shared" si="6"/>
        <v>{precinct:'School No. 219',voters:577,votes:132,year:'2011'}</v>
      </c>
      <c r="G227" t="str">
        <f t="shared" si="7"/>
        <v>{precinct:'School No. 219',voters:577,votes:132,year:'2011'},</v>
      </c>
    </row>
    <row r="228" spans="1:7">
      <c r="A228" t="s">
        <v>173</v>
      </c>
      <c r="B228">
        <v>1975</v>
      </c>
      <c r="C228">
        <v>376</v>
      </c>
      <c r="D228" s="1">
        <v>0.19040000000000001</v>
      </c>
      <c r="E228">
        <v>2011</v>
      </c>
      <c r="F228" t="str">
        <f t="shared" si="6"/>
        <v>{precinct:'School No. 245',voters:1975,votes:376,year:'2011'}</v>
      </c>
      <c r="G228" t="str">
        <f t="shared" si="7"/>
        <v>{precinct:'School No. 245',voters:1975,votes:376,year:'2011'},</v>
      </c>
    </row>
    <row r="229" spans="1:7">
      <c r="A229" t="s">
        <v>172</v>
      </c>
      <c r="B229">
        <v>1903</v>
      </c>
      <c r="C229">
        <v>422</v>
      </c>
      <c r="D229" s="1">
        <v>0.2218</v>
      </c>
      <c r="E229">
        <v>2011</v>
      </c>
      <c r="F229" t="str">
        <f t="shared" si="6"/>
        <v>{precinct:'School No. 219',voters:1903,votes:422,year:'2011'}</v>
      </c>
      <c r="G229" t="str">
        <f t="shared" si="7"/>
        <v>{precinct:'School No. 219',voters:1903,votes:422,year:'2011'},</v>
      </c>
    </row>
    <row r="230" spans="1:7">
      <c r="A230" t="s">
        <v>174</v>
      </c>
      <c r="B230">
        <v>2276</v>
      </c>
      <c r="C230">
        <v>537</v>
      </c>
      <c r="D230" s="1">
        <v>0.2359</v>
      </c>
      <c r="E230">
        <v>2011</v>
      </c>
      <c r="F230" t="str">
        <f t="shared" si="6"/>
        <v>{precinct:'School No. 242',voters:2276,votes:537,year:'2011'}</v>
      </c>
      <c r="G230" t="str">
        <f t="shared" si="7"/>
        <v>{precinct:'School No. 242',voters:2276,votes:537,year:'2011'},</v>
      </c>
    </row>
    <row r="231" spans="1:7">
      <c r="A231" t="s">
        <v>174</v>
      </c>
      <c r="B231">
        <v>520</v>
      </c>
      <c r="C231">
        <v>152</v>
      </c>
      <c r="D231" s="1">
        <v>0.2923</v>
      </c>
      <c r="E231">
        <v>2011</v>
      </c>
      <c r="F231" t="str">
        <f t="shared" si="6"/>
        <v>{precinct:'School No. 242',voters:520,votes:152,year:'2011'}</v>
      </c>
      <c r="G231" t="str">
        <f t="shared" si="7"/>
        <v>{precinct:'School No. 242',voters:520,votes:152,year:'2011'},</v>
      </c>
    </row>
    <row r="232" spans="1:7">
      <c r="A232" t="s">
        <v>174</v>
      </c>
      <c r="B232">
        <v>562</v>
      </c>
      <c r="C232">
        <v>120</v>
      </c>
      <c r="D232" s="1">
        <v>0.2135</v>
      </c>
      <c r="E232">
        <v>2011</v>
      </c>
      <c r="F232" t="str">
        <f t="shared" si="6"/>
        <v>{precinct:'School No. 242',voters:562,votes:120,year:'2011'}</v>
      </c>
      <c r="G232" t="str">
        <f t="shared" si="7"/>
        <v>{precinct:'School No. 242',voters:562,votes:120,year:'2011'},</v>
      </c>
    </row>
    <row r="233" spans="1:7">
      <c r="A233" t="s">
        <v>175</v>
      </c>
      <c r="B233">
        <v>1163</v>
      </c>
      <c r="C233">
        <v>282</v>
      </c>
      <c r="D233" s="1">
        <v>0.24249999999999999</v>
      </c>
      <c r="E233">
        <v>2011</v>
      </c>
      <c r="F233" t="str">
        <f t="shared" si="6"/>
        <v>{precinct:'Northwood Appold Community Academy',voters:1163,votes:282,year:'2011'}</v>
      </c>
      <c r="G233" t="str">
        <f t="shared" si="7"/>
        <v>{precinct:'Northwood Appold Community Academy',voters:1163,votes:282,year:'2011'},</v>
      </c>
    </row>
    <row r="234" spans="1:7">
      <c r="A234" t="s">
        <v>176</v>
      </c>
      <c r="B234">
        <v>840</v>
      </c>
      <c r="C234">
        <v>210</v>
      </c>
      <c r="D234" s="1">
        <v>0.25</v>
      </c>
      <c r="E234">
        <v>2011</v>
      </c>
      <c r="F234" t="str">
        <f t="shared" si="6"/>
        <v>{precinct:'Enoch Pratt Free Library Northwood Branch Side Entrance',voters:840,votes:210,year:'2011'}</v>
      </c>
      <c r="G234" t="str">
        <f t="shared" si="7"/>
        <v>{precinct:'Enoch Pratt Free Library Northwood Branch Side Entrance',voters:840,votes:210,year:'2011'},</v>
      </c>
    </row>
    <row r="235" spans="1:7">
      <c r="A235" t="s">
        <v>176</v>
      </c>
      <c r="B235">
        <v>1475</v>
      </c>
      <c r="C235">
        <v>301</v>
      </c>
      <c r="D235" s="1">
        <v>0.2041</v>
      </c>
      <c r="E235">
        <v>2011</v>
      </c>
      <c r="F235" t="str">
        <f t="shared" si="6"/>
        <v>{precinct:'Enoch Pratt Free Library Northwood Branch Side Entrance',voters:1475,votes:301,year:'2011'}</v>
      </c>
      <c r="G235" t="str">
        <f t="shared" si="7"/>
        <v>{precinct:'Enoch Pratt Free Library Northwood Branch Side Entrance',voters:1475,votes:301,year:'2011'},</v>
      </c>
    </row>
    <row r="236" spans="1:7">
      <c r="A236" t="s">
        <v>177</v>
      </c>
      <c r="B236">
        <v>1188</v>
      </c>
      <c r="C236">
        <v>241</v>
      </c>
      <c r="D236" s="1">
        <v>0.2029</v>
      </c>
      <c r="E236">
        <v>2011</v>
      </c>
      <c r="F236" t="str">
        <f t="shared" si="6"/>
        <v>{precinct:'Baltimore IT Academy #378',voters:1188,votes:241,year:'2011'}</v>
      </c>
      <c r="G236" t="str">
        <f t="shared" si="7"/>
        <v>{precinct:'Baltimore IT Academy #378',voters:1188,votes:241,year:'2011'},</v>
      </c>
    </row>
    <row r="237" spans="1:7">
      <c r="A237" t="s">
        <v>177</v>
      </c>
      <c r="B237">
        <v>790</v>
      </c>
      <c r="C237">
        <v>162</v>
      </c>
      <c r="D237" s="1">
        <v>0.2051</v>
      </c>
      <c r="E237">
        <v>2011</v>
      </c>
      <c r="F237" t="str">
        <f t="shared" si="6"/>
        <v>{precinct:'Baltimore IT Academy #378',voters:790,votes:162,year:'2011'}</v>
      </c>
      <c r="G237" t="str">
        <f t="shared" si="7"/>
        <v>{precinct:'Baltimore IT Academy #378',voters:790,votes:162,year:'2011'},</v>
      </c>
    </row>
    <row r="238" spans="1:7">
      <c r="A238" t="s">
        <v>174</v>
      </c>
      <c r="B238">
        <v>1279</v>
      </c>
      <c r="C238">
        <v>227</v>
      </c>
      <c r="D238" s="1">
        <v>0.17749999999999999</v>
      </c>
      <c r="E238">
        <v>2011</v>
      </c>
      <c r="F238" t="str">
        <f t="shared" si="6"/>
        <v>{precinct:'School No. 242',voters:1279,votes:227,year:'2011'}</v>
      </c>
      <c r="G238" t="str">
        <f t="shared" si="7"/>
        <v>{precinct:'School No. 242',voters:1279,votes:227,year:'2011'},</v>
      </c>
    </row>
    <row r="239" spans="1:7">
      <c r="A239" t="s">
        <v>173</v>
      </c>
      <c r="B239">
        <v>1836</v>
      </c>
      <c r="C239">
        <v>440</v>
      </c>
      <c r="D239" s="1">
        <v>0.2397</v>
      </c>
      <c r="E239">
        <v>2011</v>
      </c>
      <c r="F239" t="str">
        <f t="shared" si="6"/>
        <v>{precinct:'School No. 245',voters:1836,votes:440,year:'2011'}</v>
      </c>
      <c r="G239" t="str">
        <f t="shared" si="7"/>
        <v>{precinct:'School No. 245',voters:1836,votes:440,year:'2011'},</v>
      </c>
    </row>
    <row r="240" spans="1:7">
      <c r="A240" t="s">
        <v>178</v>
      </c>
      <c r="B240">
        <v>1798</v>
      </c>
      <c r="C240">
        <v>454</v>
      </c>
      <c r="D240" s="1">
        <v>0.2525</v>
      </c>
      <c r="E240">
        <v>2011</v>
      </c>
      <c r="F240" t="str">
        <f t="shared" si="6"/>
        <v>{precinct:'Northside Baptist Church',voters:1798,votes:454,year:'2011'}</v>
      </c>
      <c r="G240" t="str">
        <f t="shared" si="7"/>
        <v>{precinct:'Northside Baptist Church',voters:1798,votes:454,year:'2011'},</v>
      </c>
    </row>
    <row r="241" spans="1:7">
      <c r="A241" t="s">
        <v>179</v>
      </c>
      <c r="B241">
        <v>1846</v>
      </c>
      <c r="C241">
        <v>455</v>
      </c>
      <c r="D241" s="1">
        <v>0.2465</v>
      </c>
      <c r="E241">
        <v>2011</v>
      </c>
      <c r="F241" t="str">
        <f t="shared" si="6"/>
        <v>{precinct:'School No. 213',voters:1846,votes:455,year:'2011'}</v>
      </c>
      <c r="G241" t="str">
        <f t="shared" si="7"/>
        <v>{precinct:'School No. 213',voters:1846,votes:455,year:'2011'},</v>
      </c>
    </row>
    <row r="242" spans="1:7">
      <c r="A242" t="s">
        <v>180</v>
      </c>
      <c r="B242">
        <v>1295</v>
      </c>
      <c r="C242">
        <v>299</v>
      </c>
      <c r="D242" s="1">
        <v>0.23089999999999999</v>
      </c>
      <c r="E242">
        <v>2011</v>
      </c>
      <c r="F242" t="str">
        <f t="shared" si="6"/>
        <v>{precinct:'Deweese Recreation Center',voters:1295,votes:299,year:'2011'}</v>
      </c>
      <c r="G242" t="str">
        <f t="shared" si="7"/>
        <v>{precinct:'Deweese Recreation Center',voters:1295,votes:299,year:'2011'},</v>
      </c>
    </row>
    <row r="243" spans="1:7">
      <c r="A243" t="s">
        <v>181</v>
      </c>
      <c r="B243">
        <v>2534</v>
      </c>
      <c r="C243">
        <v>516</v>
      </c>
      <c r="D243" s="1">
        <v>0.2036</v>
      </c>
      <c r="E243">
        <v>2011</v>
      </c>
      <c r="F243" t="str">
        <f t="shared" si="6"/>
        <v>{precinct:'School No. 209',voters:2534,votes:516,year:'2011'}</v>
      </c>
      <c r="G243" t="str">
        <f t="shared" si="7"/>
        <v>{precinct:'School No. 209',voters:2534,votes:516,year:'2011'},</v>
      </c>
    </row>
    <row r="244" spans="1:7">
      <c r="A244" t="s">
        <v>182</v>
      </c>
      <c r="B244">
        <v>846</v>
      </c>
      <c r="C244">
        <v>165</v>
      </c>
      <c r="D244" s="1">
        <v>0.19500000000000001</v>
      </c>
      <c r="E244">
        <v>2011</v>
      </c>
      <c r="F244" t="str">
        <f t="shared" si="6"/>
        <v>{precinct:'School No. 214',voters:846,votes:165,year:'2011'}</v>
      </c>
      <c r="G244" t="str">
        <f t="shared" si="7"/>
        <v>{precinct:'School No. 214',voters:846,votes:165,year:'2011'},</v>
      </c>
    </row>
    <row r="245" spans="1:7">
      <c r="A245" t="s">
        <v>182</v>
      </c>
      <c r="B245">
        <v>554</v>
      </c>
      <c r="C245">
        <v>140</v>
      </c>
      <c r="D245" s="1">
        <v>0.25269999999999998</v>
      </c>
      <c r="E245">
        <v>2011</v>
      </c>
      <c r="F245" t="str">
        <f t="shared" si="6"/>
        <v>{precinct:'School No. 214',voters:554,votes:140,year:'2011'}</v>
      </c>
      <c r="G245" t="str">
        <f t="shared" si="7"/>
        <v>{precinct:'School No. 214',voters:554,votes:140,year:'2011'},</v>
      </c>
    </row>
    <row r="246" spans="1:7">
      <c r="A246" t="s">
        <v>183</v>
      </c>
      <c r="B246">
        <v>1262</v>
      </c>
      <c r="C246">
        <v>283</v>
      </c>
      <c r="D246" s="1">
        <v>0.22420000000000001</v>
      </c>
      <c r="E246">
        <v>2011</v>
      </c>
      <c r="F246" t="str">
        <f t="shared" si="6"/>
        <v>{precinct:'Govans Manor',voters:1262,votes:283,year:'2011'}</v>
      </c>
      <c r="G246" t="str">
        <f t="shared" si="7"/>
        <v>{precinct:'Govans Manor',voters:1262,votes:283,year:'2011'},</v>
      </c>
    </row>
    <row r="247" spans="1:7">
      <c r="A247" t="s">
        <v>184</v>
      </c>
      <c r="B247">
        <v>679</v>
      </c>
      <c r="C247">
        <v>222</v>
      </c>
      <c r="D247" s="1">
        <v>0.32700000000000001</v>
      </c>
      <c r="E247">
        <v>2011</v>
      </c>
      <c r="F247" t="str">
        <f t="shared" si="6"/>
        <v>{precinct:'St. Marys Church of Govans Rear Entrance',voters:679,votes:222,year:'2011'}</v>
      </c>
      <c r="G247" t="str">
        <f t="shared" si="7"/>
        <v>{precinct:'St. Marys Church of Govans Rear Entrance',voters:679,votes:222,year:'2011'},</v>
      </c>
    </row>
    <row r="248" spans="1:7">
      <c r="A248" t="s">
        <v>185</v>
      </c>
      <c r="B248">
        <v>1259</v>
      </c>
      <c r="C248">
        <v>307</v>
      </c>
      <c r="D248" s="1">
        <v>0.24379999999999999</v>
      </c>
      <c r="E248">
        <v>2011</v>
      </c>
      <c r="F248" t="str">
        <f t="shared" si="6"/>
        <v>{precinct:'Grace United Methodist Church Side Entrance',voters:1259,votes:307,year:'2011'}</v>
      </c>
      <c r="G248" t="str">
        <f t="shared" si="7"/>
        <v>{precinct:'Grace United Methodist Church Side Entrance',voters:1259,votes:307,year:'2011'},</v>
      </c>
    </row>
    <row r="249" spans="1:7">
      <c r="A249" t="s">
        <v>185</v>
      </c>
      <c r="B249">
        <v>1477</v>
      </c>
      <c r="C249">
        <v>338</v>
      </c>
      <c r="D249" s="1">
        <v>0.2288</v>
      </c>
      <c r="E249">
        <v>2011</v>
      </c>
      <c r="F249" t="str">
        <f t="shared" si="6"/>
        <v>{precinct:'Grace United Methodist Church Side Entrance',voters:1477,votes:338,year:'2011'}</v>
      </c>
      <c r="G249" t="str">
        <f t="shared" si="7"/>
        <v>{precinct:'Grace United Methodist Church Side Entrance',voters:1477,votes:338,year:'2011'},</v>
      </c>
    </row>
    <row r="250" spans="1:7">
      <c r="A250" t="s">
        <v>186</v>
      </c>
      <c r="B250">
        <v>1327</v>
      </c>
      <c r="C250">
        <v>348</v>
      </c>
      <c r="D250" s="1">
        <v>0.26219999999999999</v>
      </c>
      <c r="E250">
        <v>2011</v>
      </c>
      <c r="F250" t="str">
        <f t="shared" si="6"/>
        <v>{precinct:'First Christian Church Rear',voters:1327,votes:348,year:'2011'}</v>
      </c>
      <c r="G250" t="str">
        <f t="shared" si="7"/>
        <v>{precinct:'First Christian Church Rear',voters:1327,votes:348,year:'2011'},</v>
      </c>
    </row>
    <row r="251" spans="1:7">
      <c r="A251" t="s">
        <v>187</v>
      </c>
      <c r="B251">
        <v>675</v>
      </c>
      <c r="C251">
        <v>208</v>
      </c>
      <c r="D251" s="1">
        <v>0.30809999999999998</v>
      </c>
      <c r="E251">
        <v>2011</v>
      </c>
      <c r="F251" t="str">
        <f t="shared" si="6"/>
        <v>{precinct:'School No. 407',voters:675,votes:208,year:'2011'}</v>
      </c>
      <c r="G251" t="str">
        <f t="shared" si="7"/>
        <v>{precinct:'School No. 407',voters:675,votes:208,year:'2011'},</v>
      </c>
    </row>
    <row r="252" spans="1:7">
      <c r="A252" t="s">
        <v>188</v>
      </c>
      <c r="B252">
        <v>971</v>
      </c>
      <c r="C252">
        <v>313</v>
      </c>
      <c r="D252" s="1">
        <v>0.32229999999999998</v>
      </c>
      <c r="E252">
        <v>2011</v>
      </c>
      <c r="F252" t="str">
        <f t="shared" si="6"/>
        <v>{precinct:'School No. 233',voters:971,votes:313,year:'2011'}</v>
      </c>
      <c r="G252" t="str">
        <f t="shared" si="7"/>
        <v>{precinct:'School No. 233',voters:971,votes:313,year:'2011'},</v>
      </c>
    </row>
    <row r="253" spans="1:7">
      <c r="A253" t="s">
        <v>189</v>
      </c>
      <c r="B253">
        <v>1411</v>
      </c>
      <c r="C253">
        <v>396</v>
      </c>
      <c r="D253" s="1">
        <v>0.28070000000000001</v>
      </c>
      <c r="E253">
        <v>2011</v>
      </c>
      <c r="F253" t="str">
        <f t="shared" si="6"/>
        <v>{precinct:'St. David's Church',voters:1411,votes:396,year:'2011'}</v>
      </c>
      <c r="G253" t="str">
        <f t="shared" si="7"/>
        <v>{precinct:'St. David's Church',voters:1411,votes:396,year:'2011'},</v>
      </c>
    </row>
    <row r="254" spans="1:7">
      <c r="A254" t="s">
        <v>190</v>
      </c>
      <c r="B254">
        <v>708</v>
      </c>
      <c r="C254">
        <v>226</v>
      </c>
      <c r="D254" s="1">
        <v>0.31919999999999998</v>
      </c>
      <c r="E254">
        <v>2011</v>
      </c>
      <c r="F254" t="str">
        <f t="shared" si="6"/>
        <v>{precinct:'Bolton Street Synagogue',voters:708,votes:226,year:'2011'}</v>
      </c>
      <c r="G254" t="str">
        <f t="shared" si="7"/>
        <v>{precinct:'Bolton Street Synagogue',voters:708,votes:226,year:'2011'},</v>
      </c>
    </row>
    <row r="255" spans="1:7">
      <c r="A255" t="s">
        <v>56</v>
      </c>
      <c r="B255">
        <v>767</v>
      </c>
      <c r="C255">
        <v>152</v>
      </c>
      <c r="D255" s="1">
        <v>0.19819999999999999</v>
      </c>
      <c r="E255">
        <v>2011</v>
      </c>
      <c r="F255" t="str">
        <f t="shared" si="6"/>
        <v>{precinct:'School No. 249',voters:767,votes:152,year:'2011'}</v>
      </c>
      <c r="G255" t="str">
        <f t="shared" si="7"/>
        <v>{precinct:'School No. 249',voters:767,votes:152,year:'2011'},</v>
      </c>
    </row>
    <row r="256" spans="1:7">
      <c r="A256" t="s">
        <v>191</v>
      </c>
      <c r="B256">
        <v>818</v>
      </c>
      <c r="C256">
        <v>273</v>
      </c>
      <c r="D256" s="1">
        <v>0.3337</v>
      </c>
      <c r="E256">
        <v>2011</v>
      </c>
      <c r="F256" t="str">
        <f t="shared" si="6"/>
        <v>{precinct:'Ruscombe Garden Apartments',voters:818,votes:273,year:'2011'}</v>
      </c>
      <c r="G256" t="str">
        <f t="shared" si="7"/>
        <v>{precinct:'Ruscombe Garden Apartments',voters:818,votes:273,year:'2011'},</v>
      </c>
    </row>
    <row r="257" spans="1:7">
      <c r="A257" t="s">
        <v>192</v>
      </c>
      <c r="B257">
        <v>2221</v>
      </c>
      <c r="C257">
        <v>618</v>
      </c>
      <c r="D257" s="1">
        <v>0.27829999999999999</v>
      </c>
      <c r="E257">
        <v>2011</v>
      </c>
      <c r="F257" t="str">
        <f t="shared" si="6"/>
        <v>{precinct:'Shrine of the Sacred Heart School',voters:2221,votes:618,year:'2011'}</v>
      </c>
      <c r="G257" t="str">
        <f t="shared" si="7"/>
        <v>{precinct:'Shrine of the Sacred Heart School',voters:2221,votes:618,year:'2011'},</v>
      </c>
    </row>
    <row r="258" spans="1:7">
      <c r="A258" t="s">
        <v>193</v>
      </c>
      <c r="B258">
        <v>1015</v>
      </c>
      <c r="C258">
        <v>358</v>
      </c>
      <c r="D258" s="1">
        <v>0.35270000000000001</v>
      </c>
      <c r="E258">
        <v>2011</v>
      </c>
      <c r="F258" t="str">
        <f t="shared" ref="F258:F290" si="8">"{"&amp;"precinct:'"&amp;A258&amp;"',voters:"&amp;B258&amp;",votes:"&amp;C258&amp;",year:'"&amp;E258&amp;"'}"</f>
        <v>{precinct:'Elderslie United Methodist Church',voters:1015,votes:358,year:'2011'}</v>
      </c>
      <c r="G258" t="str">
        <f t="shared" ref="G258:G321" si="9">F258&amp;","</f>
        <v>{precinct:'Elderslie United Methodist Church',voters:1015,votes:358,year:'2011'},</v>
      </c>
    </row>
    <row r="259" spans="1:7">
      <c r="A259" t="s">
        <v>194</v>
      </c>
      <c r="B259">
        <v>224</v>
      </c>
      <c r="C259">
        <v>48</v>
      </c>
      <c r="D259" s="1">
        <v>0.21429999999999999</v>
      </c>
      <c r="E259">
        <v>2011</v>
      </c>
      <c r="F259" t="str">
        <f t="shared" si="8"/>
        <v>{precinct:'Levindale Home',voters:224,votes:48,year:'2011'}</v>
      </c>
      <c r="G259" t="str">
        <f t="shared" si="9"/>
        <v>{precinct:'Levindale Home',voters:224,votes:48,year:'2011'},</v>
      </c>
    </row>
    <row r="260" spans="1:7">
      <c r="A260" t="s">
        <v>195</v>
      </c>
      <c r="B260">
        <v>2346</v>
      </c>
      <c r="C260">
        <v>501</v>
      </c>
      <c r="D260" s="1">
        <v>0.21360000000000001</v>
      </c>
      <c r="E260">
        <v>2011</v>
      </c>
      <c r="F260" t="str">
        <f t="shared" si="8"/>
        <v>{precinct:'School No. 223',voters:2346,votes:501,year:'2011'}</v>
      </c>
      <c r="G260" t="str">
        <f t="shared" si="9"/>
        <v>{precinct:'School No. 223',voters:2346,votes:501,year:'2011'},</v>
      </c>
    </row>
    <row r="261" spans="1:7">
      <c r="A261" t="s">
        <v>196</v>
      </c>
      <c r="B261">
        <v>1404</v>
      </c>
      <c r="C261">
        <v>263</v>
      </c>
      <c r="D261" s="1">
        <v>0.18729999999999999</v>
      </c>
      <c r="E261">
        <v>2011</v>
      </c>
      <c r="F261" t="str">
        <f t="shared" si="8"/>
        <v>{precinct:'School No. 62',voters:1404,votes:263,year:'2011'}</v>
      </c>
      <c r="G261" t="str">
        <f t="shared" si="9"/>
        <v>{precinct:'School No. 62',voters:1404,votes:263,year:'2011'},</v>
      </c>
    </row>
    <row r="262" spans="1:7">
      <c r="A262" t="s">
        <v>197</v>
      </c>
      <c r="B262">
        <v>491</v>
      </c>
      <c r="C262">
        <v>88</v>
      </c>
      <c r="D262" s="1">
        <v>0.1792</v>
      </c>
      <c r="E262">
        <v>2011</v>
      </c>
      <c r="F262" t="str">
        <f t="shared" si="8"/>
        <v>{precinct:'C.C. Jackson Recreation Center',voters:491,votes:88,year:'2011'}</v>
      </c>
      <c r="G262" t="str">
        <f t="shared" si="9"/>
        <v>{precinct:'C.C. Jackson Recreation Center',voters:491,votes:88,year:'2011'},</v>
      </c>
    </row>
    <row r="263" spans="1:7">
      <c r="A263" t="s">
        <v>198</v>
      </c>
      <c r="B263">
        <v>727</v>
      </c>
      <c r="C263">
        <v>124</v>
      </c>
      <c r="D263" s="1">
        <v>0.1706</v>
      </c>
      <c r="E263">
        <v>2011</v>
      </c>
      <c r="F263" t="str">
        <f t="shared" si="8"/>
        <v>{precinct:'School No. 5',voters:727,votes:124,year:'2011'}</v>
      </c>
      <c r="G263" t="str">
        <f t="shared" si="9"/>
        <v>{precinct:'School No. 5',voters:727,votes:124,year:'2011'},</v>
      </c>
    </row>
    <row r="264" spans="1:7">
      <c r="A264" t="s">
        <v>199</v>
      </c>
      <c r="B264">
        <v>960</v>
      </c>
      <c r="C264">
        <v>162</v>
      </c>
      <c r="D264" s="1">
        <v>0.16880000000000001</v>
      </c>
      <c r="E264">
        <v>2011</v>
      </c>
      <c r="F264" t="str">
        <f t="shared" si="8"/>
        <v>{precinct:'Bel-Park Tower',voters:960,votes:162,year:'2011'}</v>
      </c>
      <c r="G264" t="str">
        <f t="shared" si="9"/>
        <v>{precinct:'Bel-Park Tower',voters:960,votes:162,year:'2011'},</v>
      </c>
    </row>
    <row r="265" spans="1:7">
      <c r="A265" t="s">
        <v>199</v>
      </c>
      <c r="B265">
        <v>1794</v>
      </c>
      <c r="C265">
        <v>356</v>
      </c>
      <c r="D265" s="1">
        <v>0.19839999999999999</v>
      </c>
      <c r="E265">
        <v>2011</v>
      </c>
      <c r="F265" t="str">
        <f t="shared" si="8"/>
        <v>{precinct:'Bel-Park Tower',voters:1794,votes:356,year:'2011'}</v>
      </c>
      <c r="G265" t="str">
        <f t="shared" si="9"/>
        <v>{precinct:'Bel-Park Tower',voters:1794,votes:356,year:'2011'},</v>
      </c>
    </row>
    <row r="266" spans="1:7">
      <c r="A266" t="s">
        <v>195</v>
      </c>
      <c r="B266">
        <v>587</v>
      </c>
      <c r="C266">
        <v>105</v>
      </c>
      <c r="D266" s="1">
        <v>0.1789</v>
      </c>
      <c r="E266">
        <v>2011</v>
      </c>
      <c r="F266" t="str">
        <f t="shared" si="8"/>
        <v>{precinct:'School No. 223',voters:587,votes:105,year:'2011'}</v>
      </c>
      <c r="G266" t="str">
        <f t="shared" si="9"/>
        <v>{precinct:'School No. 223',voters:587,votes:105,year:'2011'},</v>
      </c>
    </row>
    <row r="267" spans="1:7">
      <c r="A267" t="s">
        <v>200</v>
      </c>
      <c r="B267">
        <v>787</v>
      </c>
      <c r="C267">
        <v>137</v>
      </c>
      <c r="D267" s="1">
        <v>0.1741</v>
      </c>
      <c r="E267">
        <v>2011</v>
      </c>
      <c r="F267" t="str">
        <f t="shared" si="8"/>
        <v>{precinct:'Jewish Community Center',voters:787,votes:137,year:'2011'}</v>
      </c>
      <c r="G267" t="str">
        <f t="shared" si="9"/>
        <v>{precinct:'Jewish Community Center',voters:787,votes:137,year:'2011'},</v>
      </c>
    </row>
    <row r="268" spans="1:7">
      <c r="A268" t="s">
        <v>200</v>
      </c>
      <c r="B268">
        <v>784</v>
      </c>
      <c r="C268">
        <v>123</v>
      </c>
      <c r="D268" s="1">
        <v>0.15690000000000001</v>
      </c>
      <c r="E268">
        <v>2011</v>
      </c>
      <c r="F268" t="str">
        <f t="shared" si="8"/>
        <v>{precinct:'Jewish Community Center',voters:784,votes:123,year:'2011'}</v>
      </c>
      <c r="G268" t="str">
        <f t="shared" si="9"/>
        <v>{precinct:'Jewish Community Center',voters:784,votes:123,year:'2011'},</v>
      </c>
    </row>
    <row r="269" spans="1:7">
      <c r="A269" t="s">
        <v>200</v>
      </c>
      <c r="B269">
        <v>1036</v>
      </c>
      <c r="C269">
        <v>202</v>
      </c>
      <c r="D269" s="1">
        <v>0.19500000000000001</v>
      </c>
      <c r="E269">
        <v>2011</v>
      </c>
      <c r="F269" t="str">
        <f t="shared" si="8"/>
        <v>{precinct:'Jewish Community Center',voters:1036,votes:202,year:'2011'}</v>
      </c>
      <c r="G269" t="str">
        <f t="shared" si="9"/>
        <v>{precinct:'Jewish Community Center',voters:1036,votes:202,year:'2011'},</v>
      </c>
    </row>
    <row r="270" spans="1:7">
      <c r="A270" t="s">
        <v>201</v>
      </c>
      <c r="B270">
        <v>1893</v>
      </c>
      <c r="C270">
        <v>320</v>
      </c>
      <c r="D270" s="1">
        <v>0.16900000000000001</v>
      </c>
      <c r="E270">
        <v>2011</v>
      </c>
      <c r="F270" t="str">
        <f t="shared" si="8"/>
        <v>{precinct:'School No. 401',voters:1893,votes:320,year:'2011'}</v>
      </c>
      <c r="G270" t="str">
        <f t="shared" si="9"/>
        <v>{precinct:'School No. 401',voters:1893,votes:320,year:'2011'},</v>
      </c>
    </row>
    <row r="271" spans="1:7">
      <c r="A271" t="s">
        <v>202</v>
      </c>
      <c r="B271">
        <v>1239</v>
      </c>
      <c r="C271">
        <v>283</v>
      </c>
      <c r="D271" s="1">
        <v>0.22839999999999999</v>
      </c>
      <c r="E271">
        <v>2011</v>
      </c>
      <c r="F271" t="str">
        <f t="shared" si="8"/>
        <v>{precinct:'School No. 247',voters:1239,votes:283,year:'2011'}</v>
      </c>
      <c r="G271" t="str">
        <f t="shared" si="9"/>
        <v>{precinct:'School No. 247',voters:1239,votes:283,year:'2011'},</v>
      </c>
    </row>
    <row r="272" spans="1:7">
      <c r="A272" t="s">
        <v>203</v>
      </c>
      <c r="B272">
        <v>1278</v>
      </c>
      <c r="C272">
        <v>276</v>
      </c>
      <c r="D272" s="1">
        <v>0.216</v>
      </c>
      <c r="E272">
        <v>2011</v>
      </c>
      <c r="F272" t="str">
        <f t="shared" si="8"/>
        <v>{precinct:'Engine House No. 45',voters:1278,votes:276,year:'2011'}</v>
      </c>
      <c r="G272" t="str">
        <f t="shared" si="9"/>
        <v>{precinct:'Engine House No. 45',voters:1278,votes:276,year:'2011'},</v>
      </c>
    </row>
    <row r="273" spans="1:7">
      <c r="A273" t="s">
        <v>202</v>
      </c>
      <c r="B273">
        <v>2500</v>
      </c>
      <c r="C273">
        <v>498</v>
      </c>
      <c r="D273" s="1">
        <v>0.19919999999999999</v>
      </c>
      <c r="E273">
        <v>2011</v>
      </c>
      <c r="F273" t="str">
        <f t="shared" si="8"/>
        <v>{precinct:'School No. 247',voters:2500,votes:498,year:'2011'}</v>
      </c>
      <c r="G273" t="str">
        <f t="shared" si="9"/>
        <v>{precinct:'School No. 247',voters:2500,votes:498,year:'2011'},</v>
      </c>
    </row>
    <row r="274" spans="1:7">
      <c r="A274" t="s">
        <v>201</v>
      </c>
      <c r="B274">
        <v>1716</v>
      </c>
      <c r="C274">
        <v>318</v>
      </c>
      <c r="D274" s="1">
        <v>0.18529999999999999</v>
      </c>
      <c r="E274">
        <v>2011</v>
      </c>
      <c r="F274" t="str">
        <f t="shared" si="8"/>
        <v>{precinct:'School No. 401',voters:1716,votes:318,year:'2011'}</v>
      </c>
      <c r="G274" t="str">
        <f t="shared" si="9"/>
        <v>{precinct:'School No. 401',voters:1716,votes:318,year:'2011'},</v>
      </c>
    </row>
    <row r="275" spans="1:7">
      <c r="A275" t="s">
        <v>204</v>
      </c>
      <c r="B275">
        <v>1708</v>
      </c>
      <c r="C275">
        <v>332</v>
      </c>
      <c r="D275" s="1">
        <v>0.19439999999999999</v>
      </c>
      <c r="E275">
        <v>2011</v>
      </c>
      <c r="F275" t="str">
        <f t="shared" si="8"/>
        <v>{precinct:'School No. 241',voters:1708,votes:332,year:'2011'}</v>
      </c>
      <c r="G275" t="str">
        <f t="shared" si="9"/>
        <v>{precinct:'School No. 241',voters:1708,votes:332,year:'2011'},</v>
      </c>
    </row>
    <row r="276" spans="1:7">
      <c r="A276" t="s">
        <v>204</v>
      </c>
      <c r="B276">
        <v>1169</v>
      </c>
      <c r="C276">
        <v>196</v>
      </c>
      <c r="D276" s="1">
        <v>0.16769999999999999</v>
      </c>
      <c r="E276">
        <v>2011</v>
      </c>
      <c r="F276" t="str">
        <f t="shared" si="8"/>
        <v>{precinct:'School No. 241',voters:1169,votes:196,year:'2011'}</v>
      </c>
      <c r="G276" t="str">
        <f t="shared" si="9"/>
        <v>{precinct:'School No. 241',voters:1169,votes:196,year:'2011'},</v>
      </c>
    </row>
    <row r="277" spans="1:7">
      <c r="A277" t="s">
        <v>205</v>
      </c>
      <c r="B277">
        <v>1883</v>
      </c>
      <c r="C277">
        <v>482</v>
      </c>
      <c r="D277" s="1">
        <v>0.25600000000000001</v>
      </c>
      <c r="E277">
        <v>2011</v>
      </c>
      <c r="F277" t="str">
        <f t="shared" si="8"/>
        <v>{precinct:'School No. 224',voters:1883,votes:482,year:'2011'}</v>
      </c>
      <c r="G277" t="str">
        <f t="shared" si="9"/>
        <v>{precinct:'School No. 224',voters:1883,votes:482,year:'2011'},</v>
      </c>
    </row>
    <row r="278" spans="1:7">
      <c r="A278" t="s">
        <v>68</v>
      </c>
      <c r="B278">
        <v>368</v>
      </c>
      <c r="C278">
        <v>88</v>
      </c>
      <c r="D278" s="1">
        <v>0.23910000000000001</v>
      </c>
      <c r="E278">
        <v>2011</v>
      </c>
      <c r="F278" t="str">
        <f t="shared" si="8"/>
        <v>{precinct:'School No. 177',voters:368,votes:88,year:'2011'}</v>
      </c>
      <c r="G278" t="str">
        <f t="shared" si="9"/>
        <v>{precinct:'School No. 177',voters:368,votes:88,year:'2011'},</v>
      </c>
    </row>
    <row r="279" spans="1:7">
      <c r="A279" t="s">
        <v>206</v>
      </c>
      <c r="B279">
        <v>585</v>
      </c>
      <c r="C279">
        <v>156</v>
      </c>
      <c r="D279" s="1">
        <v>0.26669999999999999</v>
      </c>
      <c r="E279">
        <v>2011</v>
      </c>
      <c r="F279" t="str">
        <f t="shared" si="8"/>
        <v>{precinct:'School No. 256',voters:585,votes:156,year:'2011'}</v>
      </c>
      <c r="G279" t="str">
        <f t="shared" si="9"/>
        <v>{precinct:'School No. 256',voters:585,votes:156,year:'2011'},</v>
      </c>
    </row>
    <row r="280" spans="1:7">
      <c r="A280" t="s">
        <v>207</v>
      </c>
      <c r="B280">
        <v>1446</v>
      </c>
      <c r="C280">
        <v>347</v>
      </c>
      <c r="D280" s="1">
        <v>0.24</v>
      </c>
      <c r="E280">
        <v>2011</v>
      </c>
      <c r="F280" t="str">
        <f t="shared" si="8"/>
        <v>{precinct:'Forest Park Senior Center',voters:1446,votes:347,year:'2011'}</v>
      </c>
      <c r="G280" t="str">
        <f t="shared" si="9"/>
        <v>{precinct:'Forest Park Senior Center',voters:1446,votes:347,year:'2011'},</v>
      </c>
    </row>
    <row r="281" spans="1:7">
      <c r="A281" t="s">
        <v>207</v>
      </c>
      <c r="B281">
        <v>1955</v>
      </c>
      <c r="C281">
        <v>510</v>
      </c>
      <c r="D281" s="1">
        <v>0.26090000000000002</v>
      </c>
      <c r="E281">
        <v>2011</v>
      </c>
      <c r="F281" t="str">
        <f t="shared" si="8"/>
        <v>{precinct:'Forest Park Senior Center',voters:1955,votes:510,year:'2011'}</v>
      </c>
      <c r="G281" t="str">
        <f t="shared" si="9"/>
        <v>{precinct:'Forest Park Senior Center',voters:1955,votes:510,year:'2011'},</v>
      </c>
    </row>
    <row r="282" spans="1:7">
      <c r="A282" t="s">
        <v>206</v>
      </c>
      <c r="B282">
        <v>952</v>
      </c>
      <c r="C282">
        <v>286</v>
      </c>
      <c r="D282" s="1">
        <v>0.3004</v>
      </c>
      <c r="E282">
        <v>2011</v>
      </c>
      <c r="F282" t="str">
        <f t="shared" si="8"/>
        <v>{precinct:'School No. 256',voters:952,votes:286,year:'2011'}</v>
      </c>
      <c r="G282" t="str">
        <f t="shared" si="9"/>
        <v>{precinct:'School No. 256',voters:952,votes:286,year:'2011'},</v>
      </c>
    </row>
    <row r="283" spans="1:7">
      <c r="A283" t="s">
        <v>208</v>
      </c>
      <c r="B283">
        <v>1243</v>
      </c>
      <c r="C283">
        <v>265</v>
      </c>
      <c r="D283" s="1">
        <v>0.2132</v>
      </c>
      <c r="E283">
        <v>2011</v>
      </c>
      <c r="F283" t="str">
        <f t="shared" si="8"/>
        <v>{precinct:'Liberty Recreation Center',voters:1243,votes:265,year:'2011'}</v>
      </c>
      <c r="G283" t="str">
        <f t="shared" si="9"/>
        <v>{precinct:'Liberty Recreation Center',voters:1243,votes:265,year:'2011'},</v>
      </c>
    </row>
    <row r="284" spans="1:7">
      <c r="A284" t="s">
        <v>209</v>
      </c>
      <c r="B284">
        <v>1582</v>
      </c>
      <c r="C284">
        <v>268</v>
      </c>
      <c r="D284" s="1">
        <v>0.1694</v>
      </c>
      <c r="E284">
        <v>2011</v>
      </c>
      <c r="F284" t="str">
        <f t="shared" si="8"/>
        <v>{precinct:'School No. 201',voters:1582,votes:268,year:'2011'}</v>
      </c>
      <c r="G284" t="str">
        <f t="shared" si="9"/>
        <v>{precinct:'School No. 201',voters:1582,votes:268,year:'2011'},</v>
      </c>
    </row>
    <row r="285" spans="1:7">
      <c r="A285" t="s">
        <v>210</v>
      </c>
      <c r="B285">
        <v>1722</v>
      </c>
      <c r="C285">
        <v>428</v>
      </c>
      <c r="D285" s="1">
        <v>0.2485</v>
      </c>
      <c r="E285">
        <v>2011</v>
      </c>
      <c r="F285" t="str">
        <f t="shared" si="8"/>
        <v>{precinct:'St. William of York Church',voters:1722,votes:428,year:'2011'}</v>
      </c>
      <c r="G285" t="str">
        <f t="shared" si="9"/>
        <v>{precinct:'St. William of York Church',voters:1722,votes:428,year:'2011'},</v>
      </c>
    </row>
    <row r="286" spans="1:7">
      <c r="A286" t="s">
        <v>211</v>
      </c>
      <c r="B286">
        <v>1765</v>
      </c>
      <c r="C286">
        <v>416</v>
      </c>
      <c r="D286" s="1">
        <v>0.23569999999999999</v>
      </c>
      <c r="E286">
        <v>2011</v>
      </c>
      <c r="F286" t="str">
        <f t="shared" si="8"/>
        <v>{precinct:'School No. 232',voters:1765,votes:416,year:'2011'}</v>
      </c>
      <c r="G286" t="str">
        <f t="shared" si="9"/>
        <v>{precinct:'School No. 232',voters:1765,votes:416,year:'2011'},</v>
      </c>
    </row>
    <row r="287" spans="1:7">
      <c r="A287" t="s">
        <v>211</v>
      </c>
      <c r="B287">
        <v>342</v>
      </c>
      <c r="C287">
        <v>71</v>
      </c>
      <c r="D287" s="1">
        <v>0.20760000000000001</v>
      </c>
      <c r="E287">
        <v>2011</v>
      </c>
      <c r="F287" t="str">
        <f t="shared" si="8"/>
        <v>{precinct:'School No. 232',voters:342,votes:71,year:'2011'}</v>
      </c>
      <c r="G287" t="str">
        <f t="shared" si="9"/>
        <v>{precinct:'School No. 232',voters:342,votes:71,year:'2011'},</v>
      </c>
    </row>
    <row r="288" spans="1:7">
      <c r="A288" t="s">
        <v>212</v>
      </c>
      <c r="B288">
        <v>1213</v>
      </c>
      <c r="C288">
        <v>217</v>
      </c>
      <c r="D288" s="1">
        <v>0.1789</v>
      </c>
      <c r="E288">
        <v>2011</v>
      </c>
      <c r="F288" t="str">
        <f t="shared" si="8"/>
        <v>{precinct:'School No. 400',voters:1213,votes:217,year:'2011'}</v>
      </c>
      <c r="G288" t="str">
        <f t="shared" si="9"/>
        <v>{precinct:'School No. 400',voters:1213,votes:217,year:'2011'},</v>
      </c>
    </row>
    <row r="289" spans="1:7">
      <c r="A289" t="s">
        <v>213</v>
      </c>
      <c r="B289">
        <v>481</v>
      </c>
      <c r="C289">
        <v>106</v>
      </c>
      <c r="D289" s="1">
        <v>0.22040000000000001</v>
      </c>
      <c r="E289">
        <v>2011</v>
      </c>
      <c r="F289" t="str">
        <f t="shared" si="8"/>
        <v>{precinct:'School No. 246 Annex',voters:481,votes:106,year:'2011'}</v>
      </c>
      <c r="G289" t="str">
        <f t="shared" si="9"/>
        <v>{precinct:'School No. 246 Annex',voters:481,votes:106,year:'2011'},</v>
      </c>
    </row>
    <row r="290" spans="1:7">
      <c r="A290" t="s">
        <v>214</v>
      </c>
      <c r="B290">
        <v>2122</v>
      </c>
      <c r="C290">
        <v>404</v>
      </c>
      <c r="D290" s="1">
        <v>0.19040000000000001</v>
      </c>
      <c r="E290">
        <v>2011</v>
      </c>
      <c r="F290" t="str">
        <f t="shared" si="8"/>
        <v>{precinct:'Green Street Academy #377',voters:2122,votes:404,year:'2011'}</v>
      </c>
      <c r="G290" t="str">
        <f t="shared" si="9"/>
        <v>{precinct:'Green Street Academy #377',voters:2122,votes:404,year:'2011'},</v>
      </c>
    </row>
    <row r="291" spans="1:7">
      <c r="A291" t="s">
        <v>0</v>
      </c>
      <c r="B291">
        <v>809</v>
      </c>
      <c r="C291">
        <v>157</v>
      </c>
      <c r="D291" s="1">
        <v>0.19409999999999999</v>
      </c>
      <c r="E291">
        <v>2007</v>
      </c>
      <c r="F291" t="str">
        <f>"{"&amp;"precinct:'"&amp;A291&amp;"',voters:"&amp;B291&amp;",votes:"&amp;C291&amp;",year:'"&amp;E291&amp;"'}"</f>
        <v>{precinct:'School No. 47',voters:809,votes:157,year:'2007'}</v>
      </c>
      <c r="G291" t="str">
        <f t="shared" si="9"/>
        <v>{precinct:'School No. 47',voters:809,votes:157,year:'2007'},</v>
      </c>
    </row>
    <row r="292" spans="1:7">
      <c r="A292" t="s">
        <v>1</v>
      </c>
      <c r="B292">
        <v>1230</v>
      </c>
      <c r="C292">
        <v>298</v>
      </c>
      <c r="D292" s="1">
        <v>0.24229999999999999</v>
      </c>
      <c r="E292">
        <v>2007</v>
      </c>
      <c r="F292" t="str">
        <f t="shared" ref="F292:F355" si="10">"{"&amp;"precinct:'"&amp;A292&amp;"',voters:"&amp;B292&amp;",votes:"&amp;C292&amp;",year:'"&amp;E292&amp;"'}"</f>
        <v>{precinct:'Engine House No. 5',voters:1230,votes:298,year:'2007'}</v>
      </c>
      <c r="G292" t="str">
        <f t="shared" si="9"/>
        <v>{precinct:'Engine House No. 5',voters:1230,votes:298,year:'2007'},</v>
      </c>
    </row>
    <row r="293" spans="1:7">
      <c r="A293" t="s">
        <v>0</v>
      </c>
      <c r="B293">
        <v>1030</v>
      </c>
      <c r="C293">
        <v>213</v>
      </c>
      <c r="D293" s="1">
        <v>0.20680000000000001</v>
      </c>
      <c r="E293">
        <v>2007</v>
      </c>
      <c r="F293" t="str">
        <f t="shared" si="10"/>
        <v>{precinct:'School No. 47',voters:1030,votes:213,year:'2007'}</v>
      </c>
      <c r="G293" t="str">
        <f t="shared" si="9"/>
        <v>{precinct:'School No. 47',voters:1030,votes:213,year:'2007'},</v>
      </c>
    </row>
    <row r="294" spans="1:7">
      <c r="A294" t="s">
        <v>215</v>
      </c>
      <c r="B294">
        <v>1413</v>
      </c>
      <c r="C294">
        <v>312</v>
      </c>
      <c r="D294" s="1">
        <v>0.2208</v>
      </c>
      <c r="E294">
        <v>2007</v>
      </c>
      <c r="F294" t="str">
        <f t="shared" si="10"/>
        <v>{precinct:'St. Brigid's Church',voters:1413,votes:312,year:'2007'}</v>
      </c>
      <c r="G294" t="str">
        <f t="shared" si="9"/>
        <v>{precinct:'St. Brigid's Church',voters:1413,votes:312,year:'2007'},</v>
      </c>
    </row>
    <row r="295" spans="1:7">
      <c r="A295" t="s">
        <v>3</v>
      </c>
      <c r="B295">
        <v>2007</v>
      </c>
      <c r="C295">
        <v>518</v>
      </c>
      <c r="D295" s="1">
        <v>0.2581</v>
      </c>
      <c r="E295">
        <v>2007</v>
      </c>
      <c r="F295" t="str">
        <f t="shared" si="10"/>
        <v>{precinct:'Hatton Senior Citizens Center',voters:2007,votes:518,year:'2007'}</v>
      </c>
      <c r="G295" t="str">
        <f t="shared" si="9"/>
        <v>{precinct:'Hatton Senior Citizens Center',voters:2007,votes:518,year:'2007'},</v>
      </c>
    </row>
    <row r="296" spans="1:7">
      <c r="A296" t="s">
        <v>216</v>
      </c>
      <c r="B296">
        <v>625</v>
      </c>
      <c r="C296">
        <v>140</v>
      </c>
      <c r="D296" s="1">
        <v>0.224</v>
      </c>
      <c r="E296">
        <v>2007</v>
      </c>
      <c r="F296" t="str">
        <f t="shared" si="10"/>
        <v>{precinct:'St. Michael's Church Hall',voters:625,votes:140,year:'2007'}</v>
      </c>
      <c r="G296" t="str">
        <f t="shared" si="9"/>
        <v>{precinct:'St. Michael's Church Hall',voters:625,votes:140,year:'2007'},</v>
      </c>
    </row>
    <row r="297" spans="1:7">
      <c r="A297" t="s">
        <v>4</v>
      </c>
      <c r="B297">
        <v>1016</v>
      </c>
      <c r="C297">
        <v>278</v>
      </c>
      <c r="D297" s="1">
        <v>0.27360000000000001</v>
      </c>
      <c r="E297">
        <v>2007</v>
      </c>
      <c r="F297" t="str">
        <f t="shared" si="10"/>
        <v>{precinct:'School No. 23',voters:1016,votes:278,year:'2007'}</v>
      </c>
      <c r="G297" t="str">
        <f t="shared" si="9"/>
        <v>{precinct:'School No. 23',voters:1016,votes:278,year:'2007'},</v>
      </c>
    </row>
    <row r="298" spans="1:7">
      <c r="A298" t="s">
        <v>5</v>
      </c>
      <c r="B298">
        <v>1201</v>
      </c>
      <c r="C298">
        <v>288</v>
      </c>
      <c r="D298" s="1">
        <v>0.23980000000000001</v>
      </c>
      <c r="E298">
        <v>2007</v>
      </c>
      <c r="F298" t="str">
        <f t="shared" si="10"/>
        <v>{precinct:'Lemko House',voters:1201,votes:288,year:'2007'}</v>
      </c>
      <c r="G298" t="str">
        <f t="shared" si="9"/>
        <v>{precinct:'Lemko House',voters:1201,votes:288,year:'2007'},</v>
      </c>
    </row>
    <row r="299" spans="1:7">
      <c r="A299" t="s">
        <v>217</v>
      </c>
      <c r="B299">
        <v>1070</v>
      </c>
      <c r="C299">
        <v>207</v>
      </c>
      <c r="D299" s="1">
        <v>0.19350000000000001</v>
      </c>
      <c r="E299">
        <v>2007</v>
      </c>
      <c r="F299" t="str">
        <f t="shared" si="10"/>
        <v>{precinct:'School No. 57',voters:1070,votes:207,year:'2007'}</v>
      </c>
      <c r="G299" t="str">
        <f t="shared" si="9"/>
        <v>{precinct:'School No. 57',voters:1070,votes:207,year:'2007'},</v>
      </c>
    </row>
    <row r="300" spans="1:7">
      <c r="A300" t="s">
        <v>217</v>
      </c>
      <c r="B300">
        <v>339</v>
      </c>
      <c r="C300">
        <v>52</v>
      </c>
      <c r="D300" s="1">
        <v>0.15340000000000001</v>
      </c>
      <c r="E300">
        <v>2007</v>
      </c>
      <c r="F300" t="str">
        <f t="shared" si="10"/>
        <v>{precinct:'School No. 57',voters:339,votes:52,year:'2007'}</v>
      </c>
      <c r="G300" t="str">
        <f t="shared" si="9"/>
        <v>{precinct:'School No. 57',voters:339,votes:52,year:'2007'},</v>
      </c>
    </row>
    <row r="301" spans="1:7">
      <c r="A301" t="s">
        <v>7</v>
      </c>
      <c r="B301">
        <v>864</v>
      </c>
      <c r="C301">
        <v>200</v>
      </c>
      <c r="D301" s="1">
        <v>0.23150000000000001</v>
      </c>
      <c r="E301">
        <v>2007</v>
      </c>
      <c r="F301" t="str">
        <f t="shared" si="10"/>
        <v>{precinct:'St. Leo's Church Hall',voters:864,votes:200,year:'2007'}</v>
      </c>
      <c r="G301" t="str">
        <f t="shared" si="9"/>
        <v>{precinct:'St. Leo's Church Hall',voters:864,votes:200,year:'2007'},</v>
      </c>
    </row>
    <row r="302" spans="1:7">
      <c r="A302" t="s">
        <v>218</v>
      </c>
      <c r="B302">
        <v>588</v>
      </c>
      <c r="C302">
        <v>92</v>
      </c>
      <c r="D302" s="1">
        <v>0.1565</v>
      </c>
      <c r="E302">
        <v>2007</v>
      </c>
      <c r="F302" t="str">
        <f t="shared" si="10"/>
        <v>{precinct:'Charles Twin Tower Apartments',voters:588,votes:92,year:'2007'}</v>
      </c>
      <c r="G302" t="str">
        <f t="shared" si="9"/>
        <v>{precinct:'Charles Twin Tower Apartments',voters:588,votes:92,year:'2007'},</v>
      </c>
    </row>
    <row r="303" spans="1:7">
      <c r="A303" t="s">
        <v>9</v>
      </c>
      <c r="B303">
        <v>867</v>
      </c>
      <c r="C303">
        <v>80</v>
      </c>
      <c r="D303" s="1">
        <v>9.2299999999999993E-2</v>
      </c>
      <c r="E303">
        <v>2007</v>
      </c>
      <c r="F303" t="str">
        <f t="shared" si="10"/>
        <v>{precinct:'Steadman Fire Station',voters:867,votes:80,year:'2007'}</v>
      </c>
      <c r="G303" t="str">
        <f t="shared" si="9"/>
        <v>{precinct:'Steadman Fire Station',voters:867,votes:80,year:'2007'},</v>
      </c>
    </row>
    <row r="304" spans="1:7">
      <c r="A304" t="s">
        <v>10</v>
      </c>
      <c r="B304">
        <v>412</v>
      </c>
      <c r="C304">
        <v>123</v>
      </c>
      <c r="D304" s="1">
        <v>0.29849999999999999</v>
      </c>
      <c r="E304">
        <v>2007</v>
      </c>
      <c r="F304" t="str">
        <f t="shared" si="10"/>
        <v>{precinct:'Murty Center-Poe Auditorium',voters:412,votes:123,year:'2007'}</v>
      </c>
      <c r="G304" t="str">
        <f t="shared" si="9"/>
        <v>{precinct:'Murty Center-Poe Auditorium',voters:412,votes:123,year:'2007'},</v>
      </c>
    </row>
    <row r="305" spans="1:7">
      <c r="A305" t="s">
        <v>11</v>
      </c>
      <c r="B305">
        <v>1123</v>
      </c>
      <c r="C305">
        <v>228</v>
      </c>
      <c r="D305" s="1">
        <v>0.20300000000000001</v>
      </c>
      <c r="E305">
        <v>2007</v>
      </c>
      <c r="F305" t="str">
        <f t="shared" si="10"/>
        <v>{precinct:'Pleasant View Gardens',voters:1123,votes:228,year:'2007'}</v>
      </c>
      <c r="G305" t="str">
        <f t="shared" si="9"/>
        <v>{precinct:'Pleasant View Gardens',voters:1123,votes:228,year:'2007'},</v>
      </c>
    </row>
    <row r="306" spans="1:7">
      <c r="A306" t="s">
        <v>12</v>
      </c>
      <c r="B306">
        <v>430</v>
      </c>
      <c r="C306">
        <v>93</v>
      </c>
      <c r="D306" s="1">
        <v>0.21629999999999999</v>
      </c>
      <c r="E306">
        <v>2007</v>
      </c>
      <c r="F306" t="str">
        <f t="shared" si="10"/>
        <v>{precinct:'Monument East Apartments',voters:430,votes:93,year:'2007'}</v>
      </c>
      <c r="G306" t="str">
        <f t="shared" si="9"/>
        <v>{precinct:'Monument East Apartments',voters:430,votes:93,year:'2007'},</v>
      </c>
    </row>
    <row r="307" spans="1:7">
      <c r="A307" t="s">
        <v>13</v>
      </c>
      <c r="B307">
        <v>967</v>
      </c>
      <c r="C307">
        <v>189</v>
      </c>
      <c r="D307" s="1">
        <v>0.19539999999999999</v>
      </c>
      <c r="E307">
        <v>2007</v>
      </c>
      <c r="F307" t="str">
        <f t="shared" si="10"/>
        <v>{precinct:'School No. 83',voters:967,votes:189,year:'2007'}</v>
      </c>
      <c r="G307" t="str">
        <f t="shared" si="9"/>
        <v>{precinct:'School No. 83',voters:967,votes:189,year:'2007'},</v>
      </c>
    </row>
    <row r="308" spans="1:7">
      <c r="A308" t="s">
        <v>14</v>
      </c>
      <c r="B308">
        <v>450</v>
      </c>
      <c r="C308">
        <v>86</v>
      </c>
      <c r="D308" s="1">
        <v>0.19109999999999999</v>
      </c>
      <c r="E308">
        <v>2007</v>
      </c>
      <c r="F308" t="str">
        <f t="shared" si="10"/>
        <v>{precinct:'School No. 27',voters:450,votes:86,year:'2007'}</v>
      </c>
      <c r="G308" t="str">
        <f t="shared" si="9"/>
        <v>{precinct:'School No. 27',voters:450,votes:86,year:'2007'},</v>
      </c>
    </row>
    <row r="309" spans="1:7">
      <c r="A309" t="s">
        <v>14</v>
      </c>
      <c r="B309">
        <v>382</v>
      </c>
      <c r="C309">
        <v>103</v>
      </c>
      <c r="D309" s="1">
        <v>0.26960000000000001</v>
      </c>
      <c r="E309">
        <v>2007</v>
      </c>
      <c r="F309" t="str">
        <f t="shared" si="10"/>
        <v>{precinct:'School No. 27',voters:382,votes:103,year:'2007'}</v>
      </c>
      <c r="G309" t="str">
        <f t="shared" si="9"/>
        <v>{precinct:'School No. 27',voters:382,votes:103,year:'2007'},</v>
      </c>
    </row>
    <row r="310" spans="1:7">
      <c r="A310" t="s">
        <v>14</v>
      </c>
      <c r="B310">
        <v>728</v>
      </c>
      <c r="C310">
        <v>223</v>
      </c>
      <c r="D310" s="1">
        <v>0.30630000000000002</v>
      </c>
      <c r="E310">
        <v>2007</v>
      </c>
      <c r="F310" t="str">
        <f t="shared" si="10"/>
        <v>{precinct:'School No. 27',voters:728,votes:223,year:'2007'}</v>
      </c>
      <c r="G310" t="str">
        <f t="shared" si="9"/>
        <v>{precinct:'School No. 27',voters:728,votes:223,year:'2007'},</v>
      </c>
    </row>
    <row r="311" spans="1:7">
      <c r="A311" t="s">
        <v>13</v>
      </c>
      <c r="B311">
        <v>1462</v>
      </c>
      <c r="C311">
        <v>322</v>
      </c>
      <c r="D311" s="1">
        <v>0.22020000000000001</v>
      </c>
      <c r="E311">
        <v>2007</v>
      </c>
      <c r="F311" t="str">
        <f t="shared" si="10"/>
        <v>{precinct:'School No. 83',voters:1462,votes:322,year:'2007'}</v>
      </c>
      <c r="G311" t="str">
        <f t="shared" si="9"/>
        <v>{precinct:'School No. 83',voters:1462,votes:322,year:'2007'},</v>
      </c>
    </row>
    <row r="312" spans="1:7">
      <c r="A312" t="s">
        <v>219</v>
      </c>
      <c r="B312">
        <v>717</v>
      </c>
      <c r="C312">
        <v>114</v>
      </c>
      <c r="D312" s="1">
        <v>0.159</v>
      </c>
      <c r="E312">
        <v>2007</v>
      </c>
      <c r="F312" t="str">
        <f t="shared" si="10"/>
        <v>{precinct:'Dunbar Day Care Center',voters:717,votes:114,year:'2007'}</v>
      </c>
      <c r="G312" t="str">
        <f t="shared" si="9"/>
        <v>{precinct:'Dunbar Day Care Center',voters:717,votes:114,year:'2007'},</v>
      </c>
    </row>
    <row r="313" spans="1:7">
      <c r="A313" t="s">
        <v>16</v>
      </c>
      <c r="B313">
        <v>430</v>
      </c>
      <c r="C313">
        <v>69</v>
      </c>
      <c r="D313" s="1">
        <v>0.1605</v>
      </c>
      <c r="E313">
        <v>2007</v>
      </c>
      <c r="F313" t="str">
        <f t="shared" si="10"/>
        <v>{precinct:'School No. 13',voters:430,votes:69,year:'2007'}</v>
      </c>
      <c r="G313" t="str">
        <f t="shared" si="9"/>
        <v>{precinct:'School No. 13',voters:430,votes:69,year:'2007'},</v>
      </c>
    </row>
    <row r="314" spans="1:7">
      <c r="A314" t="s">
        <v>16</v>
      </c>
      <c r="B314">
        <v>1713</v>
      </c>
      <c r="C314">
        <v>377</v>
      </c>
      <c r="D314" s="1">
        <v>0.22009999999999999</v>
      </c>
      <c r="E314">
        <v>2007</v>
      </c>
      <c r="F314" t="str">
        <f t="shared" si="10"/>
        <v>{precinct:'School No. 13',voters:1713,votes:377,year:'2007'}</v>
      </c>
      <c r="G314" t="str">
        <f t="shared" si="9"/>
        <v>{precinct:'School No. 13',voters:1713,votes:377,year:'2007'},</v>
      </c>
    </row>
    <row r="315" spans="1:7">
      <c r="A315" t="s">
        <v>220</v>
      </c>
      <c r="B315">
        <v>1675</v>
      </c>
      <c r="C315">
        <v>380</v>
      </c>
      <c r="D315" s="1">
        <v>0.22689999999999999</v>
      </c>
      <c r="E315">
        <v>2007</v>
      </c>
      <c r="F315" t="str">
        <f t="shared" si="10"/>
        <v>{precinct:'Bocek Playfield',voters:1675,votes:380,year:'2007'}</v>
      </c>
      <c r="G315" t="str">
        <f t="shared" si="9"/>
        <v>{precinct:'Bocek Playfield',voters:1675,votes:380,year:'2007'},</v>
      </c>
    </row>
    <row r="316" spans="1:7">
      <c r="A316" t="s">
        <v>221</v>
      </c>
      <c r="B316">
        <v>841</v>
      </c>
      <c r="C316">
        <v>356</v>
      </c>
      <c r="D316" s="1">
        <v>0.42330000000000001</v>
      </c>
      <c r="E316">
        <v>2007</v>
      </c>
      <c r="F316" t="str">
        <f t="shared" si="10"/>
        <v>{precinct:'St. Matthew's United Church of Christ',voters:841,votes:356,year:'2007'}</v>
      </c>
      <c r="G316" t="str">
        <f t="shared" si="9"/>
        <v>{precinct:'St. Matthew's United Church of Christ',voters:841,votes:356,year:'2007'},</v>
      </c>
    </row>
    <row r="317" spans="1:7">
      <c r="A317" t="s">
        <v>221</v>
      </c>
      <c r="B317">
        <v>942</v>
      </c>
      <c r="C317">
        <v>217</v>
      </c>
      <c r="D317" s="1">
        <v>0.23039999999999999</v>
      </c>
      <c r="E317">
        <v>2007</v>
      </c>
      <c r="F317" t="str">
        <f t="shared" si="10"/>
        <v>{precinct:'St. Matthew's United Church of Christ',voters:942,votes:217,year:'2007'}</v>
      </c>
      <c r="G317" t="str">
        <f t="shared" si="9"/>
        <v>{precinct:'St. Matthew's United Church of Christ',voters:942,votes:217,year:'2007'},</v>
      </c>
    </row>
    <row r="318" spans="1:7">
      <c r="A318" t="s">
        <v>19</v>
      </c>
      <c r="B318">
        <v>1382</v>
      </c>
      <c r="C318">
        <v>361</v>
      </c>
      <c r="D318" s="1">
        <v>0.26119999999999999</v>
      </c>
      <c r="E318">
        <v>2007</v>
      </c>
      <c r="F318" t="str">
        <f t="shared" si="10"/>
        <v>{precinct:'Catholic High School',voters:1382,votes:361,year:'2007'}</v>
      </c>
      <c r="G318" t="str">
        <f t="shared" si="9"/>
        <v>{precinct:'Catholic High School',voters:1382,votes:361,year:'2007'},</v>
      </c>
    </row>
    <row r="319" spans="1:7">
      <c r="A319" t="s">
        <v>20</v>
      </c>
      <c r="B319">
        <v>372</v>
      </c>
      <c r="C319">
        <v>101</v>
      </c>
      <c r="D319" s="1">
        <v>0.27150000000000002</v>
      </c>
      <c r="E319">
        <v>2007</v>
      </c>
      <c r="F319" t="str">
        <f t="shared" si="10"/>
        <v>{precinct:'School No. 36',voters:372,votes:101,year:'2007'}</v>
      </c>
      <c r="G319" t="str">
        <f t="shared" si="9"/>
        <v>{precinct:'School No. 36',voters:372,votes:101,year:'2007'},</v>
      </c>
    </row>
    <row r="320" spans="1:7">
      <c r="A320" t="s">
        <v>20</v>
      </c>
      <c r="B320">
        <v>1493</v>
      </c>
      <c r="C320">
        <v>396</v>
      </c>
      <c r="D320" s="1">
        <v>0.26519999999999999</v>
      </c>
      <c r="E320">
        <v>2007</v>
      </c>
      <c r="F320" t="str">
        <f t="shared" si="10"/>
        <v>{precinct:'School No. 36',voters:1493,votes:396,year:'2007'}</v>
      </c>
      <c r="G320" t="str">
        <f t="shared" si="9"/>
        <v>{precinct:'School No. 36',voters:1493,votes:396,year:'2007'},</v>
      </c>
    </row>
    <row r="321" spans="1:7">
      <c r="A321" t="s">
        <v>21</v>
      </c>
      <c r="B321">
        <v>1579</v>
      </c>
      <c r="C321">
        <v>374</v>
      </c>
      <c r="D321" s="1">
        <v>0.2369</v>
      </c>
      <c r="E321">
        <v>2007</v>
      </c>
      <c r="F321" t="str">
        <f t="shared" si="10"/>
        <v>{precinct:'School No. 250',voters:1579,votes:374,year:'2007'}</v>
      </c>
      <c r="G321" t="str">
        <f t="shared" si="9"/>
        <v>{precinct:'School No. 250',voters:1579,votes:374,year:'2007'},</v>
      </c>
    </row>
    <row r="322" spans="1:7">
      <c r="A322" t="s">
        <v>21</v>
      </c>
      <c r="B322">
        <v>434</v>
      </c>
      <c r="C322">
        <v>104</v>
      </c>
      <c r="D322" s="1">
        <v>0.23960000000000001</v>
      </c>
      <c r="E322">
        <v>2007</v>
      </c>
      <c r="F322" t="str">
        <f t="shared" si="10"/>
        <v>{precinct:'School No. 250',voters:434,votes:104,year:'2007'}</v>
      </c>
      <c r="G322" t="str">
        <f t="shared" ref="G322:G385" si="11">F322&amp;","</f>
        <v>{precinct:'School No. 250',voters:434,votes:104,year:'2007'},</v>
      </c>
    </row>
    <row r="323" spans="1:7">
      <c r="A323" t="s">
        <v>22</v>
      </c>
      <c r="B323">
        <v>651</v>
      </c>
      <c r="C323">
        <v>188</v>
      </c>
      <c r="D323" s="1">
        <v>0.2888</v>
      </c>
      <c r="E323">
        <v>2007</v>
      </c>
      <c r="F323" t="str">
        <f t="shared" si="10"/>
        <v>{precinct:'Truck Co. No. 15',voters:651,votes:188,year:'2007'}</v>
      </c>
      <c r="G323" t="str">
        <f t="shared" si="11"/>
        <v>{precinct:'Truck Co. No. 15',voters:651,votes:188,year:'2007'},</v>
      </c>
    </row>
    <row r="324" spans="1:7">
      <c r="A324" t="s">
        <v>23</v>
      </c>
      <c r="B324">
        <v>904</v>
      </c>
      <c r="C324">
        <v>213</v>
      </c>
      <c r="D324" s="1">
        <v>0.2356</v>
      </c>
      <c r="E324">
        <v>2007</v>
      </c>
      <c r="F324" t="str">
        <f t="shared" si="10"/>
        <v>{precinct:'Collington Square Recreation Center',voters:904,votes:213,year:'2007'}</v>
      </c>
      <c r="G324" t="str">
        <f t="shared" si="11"/>
        <v>{precinct:'Collington Square Recreation Center',voters:904,votes:213,year:'2007'},</v>
      </c>
    </row>
    <row r="325" spans="1:7">
      <c r="A325" t="s">
        <v>24</v>
      </c>
      <c r="B325">
        <v>2697</v>
      </c>
      <c r="C325">
        <v>975</v>
      </c>
      <c r="D325" s="1">
        <v>0.36149999999999999</v>
      </c>
      <c r="E325">
        <v>2007</v>
      </c>
      <c r="F325" t="str">
        <f t="shared" si="10"/>
        <v>{precinct:'School No. 85',voters:2697,votes:975,year:'2007'}</v>
      </c>
      <c r="G325" t="str">
        <f t="shared" si="11"/>
        <v>{precinct:'School No. 85',voters:2697,votes:975,year:'2007'},</v>
      </c>
    </row>
    <row r="326" spans="1:7">
      <c r="A326" t="s">
        <v>25</v>
      </c>
      <c r="B326">
        <v>480</v>
      </c>
      <c r="C326">
        <v>141</v>
      </c>
      <c r="D326" s="1">
        <v>0.29380000000000001</v>
      </c>
      <c r="E326">
        <v>2007</v>
      </c>
      <c r="F326" t="str">
        <f t="shared" si="10"/>
        <v>{precinct:'School No. 86',voters:480,votes:141,year:'2007'}</v>
      </c>
      <c r="G326" t="str">
        <f t="shared" si="11"/>
        <v>{precinct:'School No. 86',voters:480,votes:141,year:'2007'},</v>
      </c>
    </row>
    <row r="327" spans="1:7">
      <c r="A327" t="s">
        <v>26</v>
      </c>
      <c r="B327">
        <v>450</v>
      </c>
      <c r="C327">
        <v>117</v>
      </c>
      <c r="D327" s="1">
        <v>0.26</v>
      </c>
      <c r="E327">
        <v>2007</v>
      </c>
      <c r="F327" t="str">
        <f t="shared" si="10"/>
        <v>{precinct:'Church of the Redeemed of the Lord',voters:450,votes:117,year:'2007'}</v>
      </c>
      <c r="G327" t="str">
        <f t="shared" si="11"/>
        <v>{precinct:'Church of the Redeemed of the Lord',voters:450,votes:117,year:'2007'},</v>
      </c>
    </row>
    <row r="328" spans="1:7">
      <c r="A328" t="s">
        <v>27</v>
      </c>
      <c r="B328">
        <v>635</v>
      </c>
      <c r="C328">
        <v>201</v>
      </c>
      <c r="D328" s="1">
        <v>0.3165</v>
      </c>
      <c r="E328">
        <v>2007</v>
      </c>
      <c r="F328" t="str">
        <f t="shared" si="10"/>
        <v>{precinct:'Ellerslie Apartments',voters:635,votes:201,year:'2007'}</v>
      </c>
      <c r="G328" t="str">
        <f t="shared" si="11"/>
        <v>{precinct:'Ellerslie Apartments',voters:635,votes:201,year:'2007'},</v>
      </c>
    </row>
    <row r="329" spans="1:7">
      <c r="A329" t="s">
        <v>222</v>
      </c>
      <c r="B329">
        <v>1025</v>
      </c>
      <c r="C329">
        <v>309</v>
      </c>
      <c r="D329" s="1">
        <v>0.30149999999999999</v>
      </c>
      <c r="E329">
        <v>2007</v>
      </c>
      <c r="F329" t="str">
        <f t="shared" si="10"/>
        <v>{precinct:'School No. 51',voters:1025,votes:309,year:'2007'}</v>
      </c>
      <c r="G329" t="str">
        <f t="shared" si="11"/>
        <v>{precinct:'School No. 51',voters:1025,votes:309,year:'2007'},</v>
      </c>
    </row>
    <row r="330" spans="1:7">
      <c r="A330" t="s">
        <v>222</v>
      </c>
      <c r="B330">
        <v>1409</v>
      </c>
      <c r="C330">
        <v>564</v>
      </c>
      <c r="D330" s="1">
        <v>0.40029999999999999</v>
      </c>
      <c r="E330">
        <v>2007</v>
      </c>
      <c r="F330" t="str">
        <f t="shared" si="10"/>
        <v>{precinct:'School No. 51',voters:1409,votes:564,year:'2007'}</v>
      </c>
      <c r="G330" t="str">
        <f t="shared" si="11"/>
        <v>{precinct:'School No. 51',voters:1409,votes:564,year:'2007'},</v>
      </c>
    </row>
    <row r="331" spans="1:7">
      <c r="A331" t="s">
        <v>223</v>
      </c>
      <c r="B331">
        <v>1300</v>
      </c>
      <c r="C331">
        <v>490</v>
      </c>
      <c r="D331" s="1">
        <v>0.37690000000000001</v>
      </c>
      <c r="E331">
        <v>2007</v>
      </c>
      <c r="F331" t="str">
        <f t="shared" si="10"/>
        <v>{precinct:'School No. 410',voters:1300,votes:490,year:'2007'}</v>
      </c>
      <c r="G331" t="str">
        <f t="shared" si="11"/>
        <v>{precinct:'School No. 410',voters:1300,votes:490,year:'2007'},</v>
      </c>
    </row>
    <row r="332" spans="1:7">
      <c r="A332" t="s">
        <v>223</v>
      </c>
      <c r="B332">
        <v>1533</v>
      </c>
      <c r="C332">
        <v>635</v>
      </c>
      <c r="D332" s="1">
        <v>0.41420000000000001</v>
      </c>
      <c r="E332">
        <v>2007</v>
      </c>
      <c r="F332" t="str">
        <f t="shared" si="10"/>
        <v>{precinct:'School No. 410',voters:1533,votes:635,year:'2007'}</v>
      </c>
      <c r="G332" t="str">
        <f t="shared" si="11"/>
        <v>{precinct:'School No. 410',voters:1533,votes:635,year:'2007'},</v>
      </c>
    </row>
    <row r="333" spans="1:7">
      <c r="A333" t="s">
        <v>30</v>
      </c>
      <c r="B333">
        <v>1368</v>
      </c>
      <c r="C333">
        <v>451</v>
      </c>
      <c r="D333" s="1">
        <v>0.32969999999999999</v>
      </c>
      <c r="E333">
        <v>2007</v>
      </c>
      <c r="F333" t="str">
        <f t="shared" si="10"/>
        <v>{precinct:'School No. 44',voters:1368,votes:451,year:'2007'}</v>
      </c>
      <c r="G333" t="str">
        <f t="shared" si="11"/>
        <v>{precinct:'School No. 44',voters:1368,votes:451,year:'2007'},</v>
      </c>
    </row>
    <row r="334" spans="1:7">
      <c r="A334" t="s">
        <v>31</v>
      </c>
      <c r="B334">
        <v>1318</v>
      </c>
      <c r="C334">
        <v>299</v>
      </c>
      <c r="D334" s="1">
        <v>0.22689999999999999</v>
      </c>
      <c r="E334">
        <v>2007</v>
      </c>
      <c r="F334" t="str">
        <f t="shared" si="10"/>
        <v>{precinct:'Mason Hall',voters:1318,votes:299,year:'2007'}</v>
      </c>
      <c r="G334" t="str">
        <f t="shared" si="11"/>
        <v>{precinct:'Mason Hall',voters:1318,votes:299,year:'2007'},</v>
      </c>
    </row>
    <row r="335" spans="1:7">
      <c r="A335" t="s">
        <v>32</v>
      </c>
      <c r="B335">
        <v>649</v>
      </c>
      <c r="C335">
        <v>198</v>
      </c>
      <c r="D335" s="1">
        <v>0.30509999999999998</v>
      </c>
      <c r="E335">
        <v>2007</v>
      </c>
      <c r="F335" t="str">
        <f t="shared" si="10"/>
        <v>{precinct:'School No. 31',voters:649,votes:198,year:'2007'}</v>
      </c>
      <c r="G335" t="str">
        <f t="shared" si="11"/>
        <v>{precinct:'School No. 31',voters:649,votes:198,year:'2007'},</v>
      </c>
    </row>
    <row r="336" spans="1:7">
      <c r="A336" t="s">
        <v>33</v>
      </c>
      <c r="B336">
        <v>904</v>
      </c>
      <c r="C336">
        <v>241</v>
      </c>
      <c r="D336" s="1">
        <v>0.2666</v>
      </c>
      <c r="E336">
        <v>2007</v>
      </c>
      <c r="F336" t="str">
        <f t="shared" si="10"/>
        <v>{precinct:'Engine House No. 31',voters:904,votes:241,year:'2007'}</v>
      </c>
      <c r="G336" t="str">
        <f t="shared" si="11"/>
        <v>{precinct:'Engine House No. 31',voters:904,votes:241,year:'2007'},</v>
      </c>
    </row>
    <row r="337" spans="1:7">
      <c r="A337" t="s">
        <v>32</v>
      </c>
      <c r="B337">
        <v>289</v>
      </c>
      <c r="C337">
        <v>41</v>
      </c>
      <c r="D337" s="1">
        <v>0.1419</v>
      </c>
      <c r="E337">
        <v>2007</v>
      </c>
      <c r="F337" t="str">
        <f t="shared" si="10"/>
        <v>{precinct:'School No. 31',voters:289,votes:41,year:'2007'}</v>
      </c>
      <c r="G337" t="str">
        <f t="shared" si="11"/>
        <v>{precinct:'School No. 31',voters:289,votes:41,year:'2007'},</v>
      </c>
    </row>
    <row r="338" spans="1:7">
      <c r="A338" t="s">
        <v>31</v>
      </c>
      <c r="B338">
        <v>1215</v>
      </c>
      <c r="C338">
        <v>351</v>
      </c>
      <c r="D338" s="1">
        <v>0.28889999999999999</v>
      </c>
      <c r="E338">
        <v>2007</v>
      </c>
      <c r="F338" t="str">
        <f t="shared" si="10"/>
        <v>{precinct:'Mason Hall',voters:1215,votes:351,year:'2007'}</v>
      </c>
      <c r="G338" t="str">
        <f t="shared" si="11"/>
        <v>{precinct:'Mason Hall',voters:1215,votes:351,year:'2007'},</v>
      </c>
    </row>
    <row r="339" spans="1:7">
      <c r="A339" t="s">
        <v>34</v>
      </c>
      <c r="B339">
        <v>775</v>
      </c>
      <c r="C339">
        <v>208</v>
      </c>
      <c r="D339" s="1">
        <v>0.26840000000000003</v>
      </c>
      <c r="E339">
        <v>2007</v>
      </c>
      <c r="F339" t="str">
        <f t="shared" si="10"/>
        <v>{precinct:'School No. 7',voters:775,votes:208,year:'2007'}</v>
      </c>
      <c r="G339" t="str">
        <f t="shared" si="11"/>
        <v>{precinct:'School No. 7',voters:775,votes:208,year:'2007'},</v>
      </c>
    </row>
    <row r="340" spans="1:7">
      <c r="A340" t="s">
        <v>34</v>
      </c>
      <c r="B340">
        <v>1298</v>
      </c>
      <c r="C340">
        <v>333</v>
      </c>
      <c r="D340" s="1">
        <v>0.25650000000000001</v>
      </c>
      <c r="E340">
        <v>2007</v>
      </c>
      <c r="F340" t="str">
        <f t="shared" si="10"/>
        <v>{precinct:'School No. 7',voters:1298,votes:333,year:'2007'}</v>
      </c>
      <c r="G340" t="str">
        <f t="shared" si="11"/>
        <v>{precinct:'School No. 7',voters:1298,votes:333,year:'2007'},</v>
      </c>
    </row>
    <row r="341" spans="1:7">
      <c r="A341" t="s">
        <v>35</v>
      </c>
      <c r="B341">
        <v>1456</v>
      </c>
      <c r="C341">
        <v>352</v>
      </c>
      <c r="D341" s="1">
        <v>0.24179999999999999</v>
      </c>
      <c r="E341">
        <v>2007</v>
      </c>
      <c r="F341" t="str">
        <f t="shared" si="10"/>
        <v>{precinct:'Oliver Multi-Purpose Center',voters:1456,votes:352,year:'2007'}</v>
      </c>
      <c r="G341" t="str">
        <f t="shared" si="11"/>
        <v>{precinct:'Oliver Multi-Purpose Center',voters:1456,votes:352,year:'2007'},</v>
      </c>
    </row>
    <row r="342" spans="1:7">
      <c r="A342" t="s">
        <v>36</v>
      </c>
      <c r="B342">
        <v>902</v>
      </c>
      <c r="C342">
        <v>234</v>
      </c>
      <c r="D342" s="1">
        <v>0.25940000000000002</v>
      </c>
      <c r="E342">
        <v>2007</v>
      </c>
      <c r="F342" t="str">
        <f t="shared" si="10"/>
        <v>{precinct:'School No. 16',voters:902,votes:234,year:'2007'}</v>
      </c>
      <c r="G342" t="str">
        <f t="shared" si="11"/>
        <v>{precinct:'School No. 16',voters:902,votes:234,year:'2007'},</v>
      </c>
    </row>
    <row r="343" spans="1:7">
      <c r="A343" t="s">
        <v>37</v>
      </c>
      <c r="B343">
        <v>985</v>
      </c>
      <c r="C343">
        <v>313</v>
      </c>
      <c r="D343" s="1">
        <v>0.31780000000000003</v>
      </c>
      <c r="E343">
        <v>2007</v>
      </c>
      <c r="F343" t="str">
        <f t="shared" si="10"/>
        <v>{precinct:'Waters Tower',voters:985,votes:313,year:'2007'}</v>
      </c>
      <c r="G343" t="str">
        <f t="shared" si="11"/>
        <v>{precinct:'Waters Tower',voters:985,votes:313,year:'2007'},</v>
      </c>
    </row>
    <row r="344" spans="1:7">
      <c r="A344" t="s">
        <v>38</v>
      </c>
      <c r="B344">
        <v>407</v>
      </c>
      <c r="C344">
        <v>66</v>
      </c>
      <c r="D344" s="1">
        <v>0.16220000000000001</v>
      </c>
      <c r="E344">
        <v>2007</v>
      </c>
      <c r="F344" t="str">
        <f t="shared" si="10"/>
        <v>{precinct:'Latrobe Homes',voters:407,votes:66,year:'2007'}</v>
      </c>
      <c r="G344" t="str">
        <f t="shared" si="11"/>
        <v>{precinct:'Latrobe Homes',voters:407,votes:66,year:'2007'},</v>
      </c>
    </row>
    <row r="345" spans="1:7">
      <c r="A345" t="s">
        <v>36</v>
      </c>
      <c r="B345">
        <v>597</v>
      </c>
      <c r="C345">
        <v>121</v>
      </c>
      <c r="D345" s="1">
        <v>0.20269999999999999</v>
      </c>
      <c r="E345">
        <v>2007</v>
      </c>
      <c r="F345" t="str">
        <f t="shared" si="10"/>
        <v>{precinct:'School No. 16',voters:597,votes:121,year:'2007'}</v>
      </c>
      <c r="G345" t="str">
        <f t="shared" si="11"/>
        <v>{precinct:'School No. 16',voters:597,votes:121,year:'2007'},</v>
      </c>
    </row>
    <row r="346" spans="1:7">
      <c r="A346" t="s">
        <v>39</v>
      </c>
      <c r="B346">
        <v>786</v>
      </c>
      <c r="C346">
        <v>179</v>
      </c>
      <c r="D346" s="1">
        <v>0.22770000000000001</v>
      </c>
      <c r="E346">
        <v>2007</v>
      </c>
      <c r="F346" t="str">
        <f t="shared" si="10"/>
        <v>{precinct:'Chase House',voters:786,votes:179,year:'2007'}</v>
      </c>
      <c r="G346" t="str">
        <f t="shared" si="11"/>
        <v>{precinct:'Chase House',voters:786,votes:179,year:'2007'},</v>
      </c>
    </row>
    <row r="347" spans="1:7">
      <c r="A347" t="s">
        <v>39</v>
      </c>
      <c r="B347">
        <v>304</v>
      </c>
      <c r="C347">
        <v>85</v>
      </c>
      <c r="D347" s="1">
        <v>0.27960000000000002</v>
      </c>
      <c r="E347">
        <v>2007</v>
      </c>
      <c r="F347" t="str">
        <f t="shared" si="10"/>
        <v>{precinct:'Chase House',voters:304,votes:85,year:'2007'}</v>
      </c>
      <c r="G347" t="str">
        <f t="shared" si="11"/>
        <v>{precinct:'Chase House',voters:304,votes:85,year:'2007'},</v>
      </c>
    </row>
    <row r="348" spans="1:7">
      <c r="A348" t="s">
        <v>40</v>
      </c>
      <c r="B348">
        <v>884</v>
      </c>
      <c r="C348">
        <v>361</v>
      </c>
      <c r="D348" s="1">
        <v>0.40839999999999999</v>
      </c>
      <c r="E348">
        <v>2007</v>
      </c>
      <c r="F348" t="str">
        <f t="shared" si="10"/>
        <v>{precinct:'Brown Memorial Church',voters:884,votes:361,year:'2007'}</v>
      </c>
      <c r="G348" t="str">
        <f t="shared" si="11"/>
        <v>{precinct:'Brown Memorial Church',voters:884,votes:361,year:'2007'},</v>
      </c>
    </row>
    <row r="349" spans="1:7">
      <c r="A349" t="s">
        <v>41</v>
      </c>
      <c r="B349">
        <v>786</v>
      </c>
      <c r="C349">
        <v>179</v>
      </c>
      <c r="D349" s="1">
        <v>0.22770000000000001</v>
      </c>
      <c r="E349">
        <v>2007</v>
      </c>
      <c r="F349" t="str">
        <f t="shared" si="10"/>
        <v>{precinct:'McCulloh Homes',voters:786,votes:179,year:'2007'}</v>
      </c>
      <c r="G349" t="str">
        <f t="shared" si="11"/>
        <v>{precinct:'McCulloh Homes',voters:786,votes:179,year:'2007'},</v>
      </c>
    </row>
    <row r="350" spans="1:7">
      <c r="A350" t="s">
        <v>39</v>
      </c>
      <c r="B350">
        <v>349</v>
      </c>
      <c r="C350">
        <v>78</v>
      </c>
      <c r="D350" s="1">
        <v>0.2235</v>
      </c>
      <c r="E350">
        <v>2007</v>
      </c>
      <c r="F350" t="str">
        <f t="shared" si="10"/>
        <v>{precinct:'Chase House',voters:349,votes:78,year:'2007'}</v>
      </c>
      <c r="G350" t="str">
        <f t="shared" si="11"/>
        <v>{precinct:'Chase House',voters:349,votes:78,year:'2007'},</v>
      </c>
    </row>
    <row r="351" spans="1:7">
      <c r="A351" t="s">
        <v>42</v>
      </c>
      <c r="B351">
        <v>1367</v>
      </c>
      <c r="C351">
        <v>290</v>
      </c>
      <c r="D351" s="1">
        <v>0.21210000000000001</v>
      </c>
      <c r="E351">
        <v>2007</v>
      </c>
      <c r="F351" t="str">
        <f t="shared" si="10"/>
        <v>{precinct:'Central Library',voters:1367,votes:290,year:'2007'}</v>
      </c>
      <c r="G351" t="str">
        <f t="shared" si="11"/>
        <v>{precinct:'Central Library',voters:1367,votes:290,year:'2007'},</v>
      </c>
    </row>
    <row r="352" spans="1:7">
      <c r="A352" t="s">
        <v>43</v>
      </c>
      <c r="B352">
        <v>827</v>
      </c>
      <c r="C352">
        <v>205</v>
      </c>
      <c r="D352" s="1">
        <v>0.24790000000000001</v>
      </c>
      <c r="E352">
        <v>2007</v>
      </c>
      <c r="F352" t="str">
        <f t="shared" si="10"/>
        <v>{precinct:'Waxter Center',voters:827,votes:205,year:'2007'}</v>
      </c>
      <c r="G352" t="str">
        <f t="shared" si="11"/>
        <v>{precinct:'Waxter Center',voters:827,votes:205,year:'2007'},</v>
      </c>
    </row>
    <row r="353" spans="1:7">
      <c r="A353" t="s">
        <v>44</v>
      </c>
      <c r="B353">
        <v>1126</v>
      </c>
      <c r="C353">
        <v>425</v>
      </c>
      <c r="D353" s="1">
        <v>0.37740000000000001</v>
      </c>
      <c r="E353">
        <v>2007</v>
      </c>
      <c r="F353" t="str">
        <f t="shared" si="10"/>
        <v>{precinct:'1st English Lutheran Church',voters:1126,votes:425,year:'2007'}</v>
      </c>
      <c r="G353" t="str">
        <f t="shared" si="11"/>
        <v>{precinct:'1st English Lutheran Church',voters:1126,votes:425,year:'2007'},</v>
      </c>
    </row>
    <row r="354" spans="1:7">
      <c r="A354" t="s">
        <v>44</v>
      </c>
      <c r="B354">
        <v>1178</v>
      </c>
      <c r="C354">
        <v>412</v>
      </c>
      <c r="D354" s="1">
        <v>0.34970000000000001</v>
      </c>
      <c r="E354">
        <v>2007</v>
      </c>
      <c r="F354" t="str">
        <f t="shared" si="10"/>
        <v>{precinct:'1st English Lutheran Church',voters:1178,votes:412,year:'2007'}</v>
      </c>
      <c r="G354" t="str">
        <f t="shared" si="11"/>
        <v>{precinct:'1st English Lutheran Church',voters:1178,votes:412,year:'2007'},</v>
      </c>
    </row>
    <row r="355" spans="1:7">
      <c r="A355" t="s">
        <v>45</v>
      </c>
      <c r="B355">
        <v>400</v>
      </c>
      <c r="C355">
        <v>98</v>
      </c>
      <c r="D355" s="1">
        <v>0.245</v>
      </c>
      <c r="E355">
        <v>2007</v>
      </c>
      <c r="F355" t="str">
        <f t="shared" si="10"/>
        <v>{precinct:'The Greenmount School',voters:400,votes:98,year:'2007'}</v>
      </c>
      <c r="G355" t="str">
        <f t="shared" si="11"/>
        <v>{precinct:'The Greenmount School',voters:400,votes:98,year:'2007'},</v>
      </c>
    </row>
    <row r="356" spans="1:7">
      <c r="A356" t="s">
        <v>224</v>
      </c>
      <c r="B356">
        <v>868</v>
      </c>
      <c r="C356">
        <v>232</v>
      </c>
      <c r="D356" s="1">
        <v>0.26729999999999998</v>
      </c>
      <c r="E356">
        <v>2007</v>
      </c>
      <c r="F356" t="str">
        <f t="shared" ref="F356:F419" si="12">"{"&amp;"precinct:'"&amp;A356&amp;"',voters:"&amp;B356&amp;",votes:"&amp;C356&amp;",year:'"&amp;E356&amp;"'}"</f>
        <v>{precinct:'Library No. 9',voters:868,votes:232,year:'2007'}</v>
      </c>
      <c r="G356" t="str">
        <f t="shared" si="11"/>
        <v>{precinct:'Library No. 9',voters:868,votes:232,year:'2007'},</v>
      </c>
    </row>
    <row r="357" spans="1:7">
      <c r="A357" t="s">
        <v>224</v>
      </c>
      <c r="B357">
        <v>747</v>
      </c>
      <c r="C357">
        <v>202</v>
      </c>
      <c r="D357" s="1">
        <v>0.27039999999999997</v>
      </c>
      <c r="E357">
        <v>2007</v>
      </c>
      <c r="F357" t="str">
        <f t="shared" si="12"/>
        <v>{precinct:'Library No. 9',voters:747,votes:202,year:'2007'}</v>
      </c>
      <c r="G357" t="str">
        <f t="shared" si="11"/>
        <v>{precinct:'Library No. 9',voters:747,votes:202,year:'2007'},</v>
      </c>
    </row>
    <row r="358" spans="1:7">
      <c r="A358" t="s">
        <v>47</v>
      </c>
      <c r="B358">
        <v>560</v>
      </c>
      <c r="C358">
        <v>149</v>
      </c>
      <c r="D358" s="1">
        <v>0.2661</v>
      </c>
      <c r="E358">
        <v>2007</v>
      </c>
      <c r="F358" t="str">
        <f t="shared" si="12"/>
        <v>{precinct:'School No. 54',voters:560,votes:149,year:'2007'}</v>
      </c>
      <c r="G358" t="str">
        <f t="shared" si="11"/>
        <v>{precinct:'School No. 54',voters:560,votes:149,year:'2007'},</v>
      </c>
    </row>
    <row r="359" spans="1:7">
      <c r="A359" t="s">
        <v>47</v>
      </c>
      <c r="B359">
        <v>964</v>
      </c>
      <c r="C359">
        <v>267</v>
      </c>
      <c r="D359" s="1">
        <v>0.27700000000000002</v>
      </c>
      <c r="E359">
        <v>2007</v>
      </c>
      <c r="F359" t="str">
        <f t="shared" si="12"/>
        <v>{precinct:'School No. 54',voters:964,votes:267,year:'2007'}</v>
      </c>
      <c r="G359" t="str">
        <f t="shared" si="11"/>
        <v>{precinct:'School No. 54',voters:964,votes:267,year:'2007'},</v>
      </c>
    </row>
    <row r="360" spans="1:7">
      <c r="A360" t="s">
        <v>48</v>
      </c>
      <c r="B360">
        <v>886</v>
      </c>
      <c r="C360">
        <v>247</v>
      </c>
      <c r="D360" s="1">
        <v>0.27879999999999999</v>
      </c>
      <c r="E360">
        <v>2007</v>
      </c>
      <c r="F360" t="str">
        <f t="shared" si="12"/>
        <v>{precinct:'School No. 53',voters:886,votes:247,year:'2007'}</v>
      </c>
      <c r="G360" t="str">
        <f t="shared" si="11"/>
        <v>{precinct:'School No. 53',voters:886,votes:247,year:'2007'},</v>
      </c>
    </row>
    <row r="361" spans="1:7">
      <c r="A361" t="s">
        <v>49</v>
      </c>
      <c r="B361">
        <v>966</v>
      </c>
      <c r="C361">
        <v>197</v>
      </c>
      <c r="D361" s="1">
        <v>0.2039</v>
      </c>
      <c r="E361">
        <v>2007</v>
      </c>
      <c r="F361" t="str">
        <f t="shared" si="12"/>
        <v>{precinct:'The Wyman House',voters:966,votes:197,year:'2007'}</v>
      </c>
      <c r="G361" t="str">
        <f t="shared" si="11"/>
        <v>{precinct:'The Wyman House',voters:966,votes:197,year:'2007'},</v>
      </c>
    </row>
    <row r="362" spans="1:7">
      <c r="A362" t="s">
        <v>50</v>
      </c>
      <c r="B362">
        <v>1101</v>
      </c>
      <c r="C362">
        <v>232</v>
      </c>
      <c r="D362" s="1">
        <v>0.2107</v>
      </c>
      <c r="E362">
        <v>2007</v>
      </c>
      <c r="F362" t="str">
        <f t="shared" si="12"/>
        <v>{precinct:'Brentwood Apartments',voters:1101,votes:232,year:'2007'}</v>
      </c>
      <c r="G362" t="str">
        <f t="shared" si="11"/>
        <v>{precinct:'Brentwood Apartments',voters:1101,votes:232,year:'2007'},</v>
      </c>
    </row>
    <row r="363" spans="1:7">
      <c r="A363" t="s">
        <v>51</v>
      </c>
      <c r="B363">
        <v>786</v>
      </c>
      <c r="C363">
        <v>186</v>
      </c>
      <c r="D363" s="1">
        <v>0.2366</v>
      </c>
      <c r="E363">
        <v>2007</v>
      </c>
      <c r="F363" t="str">
        <f t="shared" si="12"/>
        <v>{precinct:'The West Twenty Apartments',voters:786,votes:186,year:'2007'}</v>
      </c>
      <c r="G363" t="str">
        <f t="shared" si="11"/>
        <v>{precinct:'The West Twenty Apartments',voters:786,votes:186,year:'2007'},</v>
      </c>
    </row>
    <row r="364" spans="1:7">
      <c r="A364" t="s">
        <v>52</v>
      </c>
      <c r="B364">
        <v>735</v>
      </c>
      <c r="C364">
        <v>139</v>
      </c>
      <c r="D364" s="1">
        <v>0.18909999999999999</v>
      </c>
      <c r="E364">
        <v>2007</v>
      </c>
      <c r="F364" t="str">
        <f t="shared" si="12"/>
        <v>{precinct:'School No. 39',voters:735,votes:139,year:'2007'}</v>
      </c>
      <c r="G364" t="str">
        <f t="shared" si="11"/>
        <v>{precinct:'School No. 39',voters:735,votes:139,year:'2007'},</v>
      </c>
    </row>
    <row r="365" spans="1:7">
      <c r="A365" t="s">
        <v>53</v>
      </c>
      <c r="B365">
        <v>1208</v>
      </c>
      <c r="C365">
        <v>378</v>
      </c>
      <c r="D365" s="1">
        <v>0.31290000000000001</v>
      </c>
      <c r="E365">
        <v>2007</v>
      </c>
      <c r="F365" t="str">
        <f t="shared" si="12"/>
        <v>{precinct:'Keswick Multi-Care Center',voters:1208,votes:378,year:'2007'}</v>
      </c>
      <c r="G365" t="str">
        <f t="shared" si="11"/>
        <v>{precinct:'Keswick Multi-Care Center',voters:1208,votes:378,year:'2007'},</v>
      </c>
    </row>
    <row r="366" spans="1:7">
      <c r="A366" t="s">
        <v>54</v>
      </c>
      <c r="B366">
        <v>870</v>
      </c>
      <c r="C366">
        <v>262</v>
      </c>
      <c r="D366" s="1">
        <v>0.30109999999999998</v>
      </c>
      <c r="E366">
        <v>2007</v>
      </c>
      <c r="F366" t="str">
        <f t="shared" si="12"/>
        <v>{precinct:'Engine House No. 21',voters:870,votes:262,year:'2007'}</v>
      </c>
      <c r="G366" t="str">
        <f t="shared" si="11"/>
        <v>{precinct:'Engine House No. 21',voters:870,votes:262,year:'2007'},</v>
      </c>
    </row>
    <row r="367" spans="1:7">
      <c r="A367" t="s">
        <v>225</v>
      </c>
      <c r="B367">
        <v>1150</v>
      </c>
      <c r="C367">
        <v>297</v>
      </c>
      <c r="D367" s="1">
        <v>0.25829999999999997</v>
      </c>
      <c r="E367">
        <v>2007</v>
      </c>
      <c r="F367" t="str">
        <f t="shared" si="12"/>
        <v>{precinct:'School No. 56',voters:1150,votes:297,year:'2007'}</v>
      </c>
      <c r="G367" t="str">
        <f t="shared" si="11"/>
        <v>{precinct:'School No. 56',voters:1150,votes:297,year:'2007'},</v>
      </c>
    </row>
    <row r="368" spans="1:7">
      <c r="A368" t="s">
        <v>56</v>
      </c>
      <c r="B368">
        <v>705</v>
      </c>
      <c r="C368">
        <v>177</v>
      </c>
      <c r="D368" s="1">
        <v>0.25109999999999999</v>
      </c>
      <c r="E368">
        <v>2007</v>
      </c>
      <c r="F368" t="str">
        <f t="shared" si="12"/>
        <v>{precinct:'School No. 249',voters:705,votes:177,year:'2007'}</v>
      </c>
      <c r="G368" t="str">
        <f t="shared" si="11"/>
        <v>{precinct:'School No. 249',voters:705,votes:177,year:'2007'},</v>
      </c>
    </row>
    <row r="369" spans="1:7">
      <c r="A369" t="s">
        <v>226</v>
      </c>
      <c r="B369">
        <v>444</v>
      </c>
      <c r="C369">
        <v>112</v>
      </c>
      <c r="D369" s="1">
        <v>0.25230000000000002</v>
      </c>
      <c r="E369">
        <v>2007</v>
      </c>
      <c r="F369" t="str">
        <f t="shared" si="12"/>
        <v>{precinct:'Alice Manor Nursing Home',voters:444,votes:112,year:'2007'}</v>
      </c>
      <c r="G369" t="str">
        <f t="shared" si="11"/>
        <v>{precinct:'Alice Manor Nursing Home',voters:444,votes:112,year:'2007'},</v>
      </c>
    </row>
    <row r="370" spans="1:7">
      <c r="A370" t="s">
        <v>58</v>
      </c>
      <c r="B370">
        <v>482</v>
      </c>
      <c r="C370">
        <v>158</v>
      </c>
      <c r="D370" s="1">
        <v>0.32779999999999998</v>
      </c>
      <c r="E370">
        <v>2007</v>
      </c>
      <c r="F370" t="str">
        <f t="shared" si="12"/>
        <v>{precinct:'Engine House No. 52',voters:482,votes:158,year:'2007'}</v>
      </c>
      <c r="G370" t="str">
        <f t="shared" si="11"/>
        <v>{precinct:'Engine House No. 52',voters:482,votes:158,year:'2007'},</v>
      </c>
    </row>
    <row r="371" spans="1:7">
      <c r="A371" t="s">
        <v>59</v>
      </c>
      <c r="B371">
        <v>1118</v>
      </c>
      <c r="C371">
        <v>353</v>
      </c>
      <c r="D371" s="1">
        <v>0.31569999999999998</v>
      </c>
      <c r="E371">
        <v>2007</v>
      </c>
      <c r="F371" t="str">
        <f t="shared" si="12"/>
        <v>{precinct:'School No. 24',voters:1118,votes:353,year:'2007'}</v>
      </c>
      <c r="G371" t="str">
        <f t="shared" si="11"/>
        <v>{precinct:'School No. 24',voters:1118,votes:353,year:'2007'},</v>
      </c>
    </row>
    <row r="372" spans="1:7">
      <c r="A372" t="s">
        <v>60</v>
      </c>
      <c r="B372">
        <v>1263</v>
      </c>
      <c r="C372">
        <v>397</v>
      </c>
      <c r="D372" s="1">
        <v>0.31430000000000002</v>
      </c>
      <c r="E372">
        <v>2007</v>
      </c>
      <c r="F372" t="str">
        <f t="shared" si="12"/>
        <v>{precinct:'Beth Am In Town Synagogue',voters:1263,votes:397,year:'2007'}</v>
      </c>
      <c r="G372" t="str">
        <f t="shared" si="11"/>
        <v>{precinct:'Beth Am In Town Synagogue',voters:1263,votes:397,year:'2007'},</v>
      </c>
    </row>
    <row r="373" spans="1:7">
      <c r="A373" t="s">
        <v>61</v>
      </c>
      <c r="B373">
        <v>798</v>
      </c>
      <c r="C373">
        <v>236</v>
      </c>
      <c r="D373" s="1">
        <v>0.29570000000000002</v>
      </c>
      <c r="E373">
        <v>2007</v>
      </c>
      <c r="F373" t="str">
        <f t="shared" si="12"/>
        <v>{precinct:'Lakeview Tower Apartments',voters:798,votes:236,year:'2007'}</v>
      </c>
      <c r="G373" t="str">
        <f t="shared" si="11"/>
        <v>{precinct:'Lakeview Tower Apartments',voters:798,votes:236,year:'2007'},</v>
      </c>
    </row>
    <row r="374" spans="1:7">
      <c r="A374" t="s">
        <v>62</v>
      </c>
      <c r="B374">
        <v>1218</v>
      </c>
      <c r="C374">
        <v>381</v>
      </c>
      <c r="D374" s="1">
        <v>0.31280000000000002</v>
      </c>
      <c r="E374">
        <v>2007</v>
      </c>
      <c r="F374" t="str">
        <f t="shared" si="12"/>
        <v>{precinct:'School No. 61',voters:1218,votes:381,year:'2007'}</v>
      </c>
      <c r="G374" t="str">
        <f t="shared" si="11"/>
        <v>{precinct:'School No. 61',voters:1218,votes:381,year:'2007'},</v>
      </c>
    </row>
    <row r="375" spans="1:7">
      <c r="A375" t="s">
        <v>63</v>
      </c>
      <c r="B375">
        <v>1223</v>
      </c>
      <c r="C375">
        <v>323</v>
      </c>
      <c r="D375" s="1">
        <v>0.2641</v>
      </c>
      <c r="E375">
        <v>2007</v>
      </c>
      <c r="F375" t="str">
        <f t="shared" si="12"/>
        <v>{precinct:'School No. 55',voters:1223,votes:323,year:'2007'}</v>
      </c>
      <c r="G375" t="str">
        <f t="shared" si="11"/>
        <v>{precinct:'School No. 55',voters:1223,votes:323,year:'2007'},</v>
      </c>
    </row>
    <row r="376" spans="1:7">
      <c r="A376" t="s">
        <v>63</v>
      </c>
      <c r="B376">
        <v>689</v>
      </c>
      <c r="C376">
        <v>212</v>
      </c>
      <c r="D376" s="1">
        <v>0.30769999999999997</v>
      </c>
      <c r="E376">
        <v>2007</v>
      </c>
      <c r="F376" t="str">
        <f t="shared" si="12"/>
        <v>{precinct:'School No. 55',voters:689,votes:212,year:'2007'}</v>
      </c>
      <c r="G376" t="str">
        <f t="shared" si="11"/>
        <v>{precinct:'School No. 55',voters:689,votes:212,year:'2007'},</v>
      </c>
    </row>
    <row r="377" spans="1:7">
      <c r="A377" t="s">
        <v>64</v>
      </c>
      <c r="B377">
        <v>487</v>
      </c>
      <c r="C377">
        <v>173</v>
      </c>
      <c r="D377" s="1">
        <v>0.35520000000000002</v>
      </c>
      <c r="E377">
        <v>2007</v>
      </c>
      <c r="F377" t="str">
        <f t="shared" si="12"/>
        <v>{precinct:'Mt. Royal Recreation Center',voters:487,votes:173,year:'2007'}</v>
      </c>
      <c r="G377" t="str">
        <f t="shared" si="11"/>
        <v>{precinct:'Mt. Royal Recreation Center',voters:487,votes:173,year:'2007'},</v>
      </c>
    </row>
    <row r="378" spans="1:7">
      <c r="A378" t="s">
        <v>64</v>
      </c>
      <c r="B378">
        <v>951</v>
      </c>
      <c r="C378">
        <v>331</v>
      </c>
      <c r="D378" s="1">
        <v>0.34810000000000002</v>
      </c>
      <c r="E378">
        <v>2007</v>
      </c>
      <c r="F378" t="str">
        <f t="shared" si="12"/>
        <v>{precinct:'Mt. Royal Recreation Center',voters:951,votes:331,year:'2007'}</v>
      </c>
      <c r="G378" t="str">
        <f t="shared" si="11"/>
        <v>{precinct:'Mt. Royal Recreation Center',voters:951,votes:331,year:'2007'},</v>
      </c>
    </row>
    <row r="379" spans="1:7">
      <c r="A379" t="s">
        <v>65</v>
      </c>
      <c r="B379">
        <v>691</v>
      </c>
      <c r="C379">
        <v>169</v>
      </c>
      <c r="D379" s="1">
        <v>0.24460000000000001</v>
      </c>
      <c r="E379">
        <v>2007</v>
      </c>
      <c r="F379" t="str">
        <f t="shared" si="12"/>
        <v>{precinct:'Engine House No. 13',voters:691,votes:169,year:'2007'}</v>
      </c>
      <c r="G379" t="str">
        <f t="shared" si="11"/>
        <v>{precinct:'Engine House No. 13',voters:691,votes:169,year:'2007'},</v>
      </c>
    </row>
    <row r="380" spans="1:7">
      <c r="A380" t="s">
        <v>66</v>
      </c>
      <c r="B380">
        <v>1555</v>
      </c>
      <c r="C380">
        <v>476</v>
      </c>
      <c r="D380" s="1">
        <v>0.30609999999999998</v>
      </c>
      <c r="E380">
        <v>2007</v>
      </c>
      <c r="F380" t="str">
        <f t="shared" si="12"/>
        <v>{precinct:'School No. 11',voters:1555,votes:476,year:'2007'}</v>
      </c>
      <c r="G380" t="str">
        <f t="shared" si="11"/>
        <v>{precinct:'School No. 11',voters:1555,votes:476,year:'2007'},</v>
      </c>
    </row>
    <row r="381" spans="1:7">
      <c r="A381" t="s">
        <v>227</v>
      </c>
      <c r="B381">
        <v>373</v>
      </c>
      <c r="C381">
        <v>113</v>
      </c>
      <c r="D381" s="1">
        <v>0.3029</v>
      </c>
      <c r="E381">
        <v>2007</v>
      </c>
      <c r="F381" t="str">
        <f t="shared" si="12"/>
        <v>{precinct:'Library No. 17',voters:373,votes:113,year:'2007'}</v>
      </c>
      <c r="G381" t="str">
        <f t="shared" si="11"/>
        <v>{precinct:'Library No. 17',voters:373,votes:113,year:'2007'},</v>
      </c>
    </row>
    <row r="382" spans="1:7">
      <c r="A382" t="s">
        <v>68</v>
      </c>
      <c r="B382">
        <v>1221</v>
      </c>
      <c r="C382">
        <v>399</v>
      </c>
      <c r="D382" s="1">
        <v>0.32679999999999998</v>
      </c>
      <c r="E382">
        <v>2007</v>
      </c>
      <c r="F382" t="str">
        <f t="shared" si="12"/>
        <v>{precinct:'School No. 177',voters:1221,votes:399,year:'2007'}</v>
      </c>
      <c r="G382" t="str">
        <f t="shared" si="11"/>
        <v>{precinct:'School No. 177',voters:1221,votes:399,year:'2007'},</v>
      </c>
    </row>
    <row r="383" spans="1:7">
      <c r="A383" t="s">
        <v>69</v>
      </c>
      <c r="B383">
        <v>665</v>
      </c>
      <c r="C383">
        <v>212</v>
      </c>
      <c r="D383" s="1">
        <v>0.31879999999999997</v>
      </c>
      <c r="E383">
        <v>2007</v>
      </c>
      <c r="F383" t="str">
        <f t="shared" si="12"/>
        <v>{precinct:'School No. 406',voters:665,votes:212,year:'2007'}</v>
      </c>
      <c r="G383" t="str">
        <f t="shared" si="11"/>
        <v>{precinct:'School No. 406',voters:665,votes:212,year:'2007'},</v>
      </c>
    </row>
    <row r="384" spans="1:7">
      <c r="A384" t="s">
        <v>70</v>
      </c>
      <c r="B384">
        <v>1893</v>
      </c>
      <c r="C384">
        <v>713</v>
      </c>
      <c r="D384" s="1">
        <v>0.37669999999999998</v>
      </c>
      <c r="E384">
        <v>2007</v>
      </c>
      <c r="F384" t="str">
        <f t="shared" si="12"/>
        <v>{precinct:'School No. 251',voters:1893,votes:713,year:'2007'}</v>
      </c>
      <c r="G384" t="str">
        <f t="shared" si="11"/>
        <v>{precinct:'School No. 251',voters:1893,votes:713,year:'2007'},</v>
      </c>
    </row>
    <row r="385" spans="1:7">
      <c r="A385" t="s">
        <v>71</v>
      </c>
      <c r="B385">
        <v>565</v>
      </c>
      <c r="C385">
        <v>224</v>
      </c>
      <c r="D385" s="1">
        <v>0.39650000000000002</v>
      </c>
      <c r="E385">
        <v>2007</v>
      </c>
      <c r="F385" t="str">
        <f t="shared" si="12"/>
        <v>{precinct:'School No. 58',voters:565,votes:224,year:'2007'}</v>
      </c>
      <c r="G385" t="str">
        <f t="shared" si="11"/>
        <v>{precinct:'School No. 58',voters:565,votes:224,year:'2007'},</v>
      </c>
    </row>
    <row r="386" spans="1:7">
      <c r="A386" t="s">
        <v>71</v>
      </c>
      <c r="B386">
        <v>1007</v>
      </c>
      <c r="C386">
        <v>485</v>
      </c>
      <c r="D386" s="1">
        <v>0.48159999999999997</v>
      </c>
      <c r="E386">
        <v>2007</v>
      </c>
      <c r="F386" t="str">
        <f t="shared" si="12"/>
        <v>{precinct:'School No. 58',voters:1007,votes:485,year:'2007'}</v>
      </c>
      <c r="G386" t="str">
        <f t="shared" ref="G386:G449" si="13">F386&amp;","</f>
        <v>{precinct:'School No. 58',voters:1007,votes:485,year:'2007'},</v>
      </c>
    </row>
    <row r="387" spans="1:7">
      <c r="A387" t="s">
        <v>72</v>
      </c>
      <c r="B387">
        <v>1346</v>
      </c>
      <c r="C387">
        <v>503</v>
      </c>
      <c r="D387" s="1">
        <v>0.37369999999999998</v>
      </c>
      <c r="E387">
        <v>2007</v>
      </c>
      <c r="F387" t="str">
        <f t="shared" si="12"/>
        <v>{precinct:'School No. 60',voters:1346,votes:503,year:'2007'}</v>
      </c>
      <c r="G387" t="str">
        <f t="shared" si="13"/>
        <v>{precinct:'School No. 60',voters:1346,votes:503,year:'2007'},</v>
      </c>
    </row>
    <row r="388" spans="1:7">
      <c r="A388" t="s">
        <v>73</v>
      </c>
      <c r="B388">
        <v>1077</v>
      </c>
      <c r="C388">
        <v>394</v>
      </c>
      <c r="D388" s="1">
        <v>0.36580000000000001</v>
      </c>
      <c r="E388">
        <v>2007</v>
      </c>
      <c r="F388" t="str">
        <f t="shared" si="12"/>
        <v>{precinct:'School No. 21',voters:1077,votes:394,year:'2007'}</v>
      </c>
      <c r="G388" t="str">
        <f t="shared" si="13"/>
        <v>{precinct:'School No. 21',voters:1077,votes:394,year:'2007'},</v>
      </c>
    </row>
    <row r="389" spans="1:7">
      <c r="A389" t="s">
        <v>74</v>
      </c>
      <c r="B389">
        <v>589</v>
      </c>
      <c r="C389">
        <v>302</v>
      </c>
      <c r="D389" s="1">
        <v>0.51270000000000004</v>
      </c>
      <c r="E389">
        <v>2007</v>
      </c>
      <c r="F389" t="str">
        <f t="shared" si="12"/>
        <v>{precinct:'Liberty Grace Church of God',voters:589,votes:302,year:'2007'}</v>
      </c>
      <c r="G389" t="str">
        <f t="shared" si="13"/>
        <v>{precinct:'Liberty Grace Church of God',voters:589,votes:302,year:'2007'},</v>
      </c>
    </row>
    <row r="390" spans="1:7">
      <c r="A390" t="s">
        <v>75</v>
      </c>
      <c r="B390">
        <v>2050</v>
      </c>
      <c r="C390">
        <v>633</v>
      </c>
      <c r="D390" s="1">
        <v>0.30880000000000002</v>
      </c>
      <c r="E390">
        <v>2007</v>
      </c>
      <c r="F390" t="str">
        <f t="shared" si="12"/>
        <v>{precinct:'School No. 64',voters:2050,votes:633,year:'2007'}</v>
      </c>
      <c r="G390" t="str">
        <f t="shared" si="13"/>
        <v>{precinct:'School No. 64',voters:2050,votes:633,year:'2007'},</v>
      </c>
    </row>
    <row r="391" spans="1:7">
      <c r="A391" t="s">
        <v>76</v>
      </c>
      <c r="B391">
        <v>1049</v>
      </c>
      <c r="C391">
        <v>390</v>
      </c>
      <c r="D391" s="1">
        <v>0.37180000000000002</v>
      </c>
      <c r="E391">
        <v>2007</v>
      </c>
      <c r="F391" t="str">
        <f t="shared" si="12"/>
        <v>{precinct:'School No. 87',voters:1049,votes:390,year:'2007'}</v>
      </c>
      <c r="G391" t="str">
        <f t="shared" si="13"/>
        <v>{precinct:'School No. 87',voters:1049,votes:390,year:'2007'},</v>
      </c>
    </row>
    <row r="392" spans="1:7">
      <c r="A392" t="s">
        <v>77</v>
      </c>
      <c r="B392">
        <v>1005</v>
      </c>
      <c r="C392">
        <v>351</v>
      </c>
      <c r="D392" s="1">
        <v>0.3493</v>
      </c>
      <c r="E392">
        <v>2007</v>
      </c>
      <c r="F392" t="str">
        <f t="shared" si="12"/>
        <v>{precinct:'School No. 67',voters:1005,votes:351,year:'2007'}</v>
      </c>
      <c r="G392" t="str">
        <f t="shared" si="13"/>
        <v>{precinct:'School No. 67',voters:1005,votes:351,year:'2007'},</v>
      </c>
    </row>
    <row r="393" spans="1:7">
      <c r="A393" t="s">
        <v>228</v>
      </c>
      <c r="B393">
        <v>234</v>
      </c>
      <c r="C393">
        <v>66</v>
      </c>
      <c r="D393" s="1">
        <v>0.28210000000000002</v>
      </c>
      <c r="E393">
        <v>2007</v>
      </c>
      <c r="F393" t="str">
        <f t="shared" si="12"/>
        <v>{precinct:'Library No. 8',voters:234,votes:66,year:'2007'}</v>
      </c>
      <c r="G393" t="str">
        <f t="shared" si="13"/>
        <v>{precinct:'Library No. 8',voters:234,votes:66,year:'2007'},</v>
      </c>
    </row>
    <row r="394" spans="1:7">
      <c r="A394" t="s">
        <v>228</v>
      </c>
      <c r="B394">
        <v>640</v>
      </c>
      <c r="C394">
        <v>173</v>
      </c>
      <c r="D394" s="1">
        <v>0.27029999999999998</v>
      </c>
      <c r="E394">
        <v>2007</v>
      </c>
      <c r="F394" t="str">
        <f t="shared" si="12"/>
        <v>{precinct:'Library No. 8',voters:640,votes:173,year:'2007'}</v>
      </c>
      <c r="G394" t="str">
        <f t="shared" si="13"/>
        <v>{precinct:'Library No. 8',voters:640,votes:173,year:'2007'},</v>
      </c>
    </row>
    <row r="395" spans="1:7">
      <c r="A395" t="s">
        <v>72</v>
      </c>
      <c r="B395">
        <v>1103</v>
      </c>
      <c r="C395">
        <v>333</v>
      </c>
      <c r="D395" s="1">
        <v>0.3019</v>
      </c>
      <c r="E395">
        <v>2007</v>
      </c>
      <c r="F395" t="str">
        <f t="shared" si="12"/>
        <v>{precinct:'School No. 60',voters:1103,votes:333,year:'2007'}</v>
      </c>
      <c r="G395" t="str">
        <f t="shared" si="13"/>
        <v>{precinct:'School No. 60',voters:1103,votes:333,year:'2007'},</v>
      </c>
    </row>
    <row r="396" spans="1:7">
      <c r="A396" t="s">
        <v>229</v>
      </c>
      <c r="B396">
        <v>678</v>
      </c>
      <c r="C396">
        <v>173</v>
      </c>
      <c r="D396" s="1">
        <v>0.25519999999999998</v>
      </c>
      <c r="E396">
        <v>2007</v>
      </c>
      <c r="F396" t="str">
        <f t="shared" si="12"/>
        <v>{precinct:'Easterwood Park Recreation Center',voters:678,votes:173,year:'2007'}</v>
      </c>
      <c r="G396" t="str">
        <f t="shared" si="13"/>
        <v>{precinct:'Easterwood Park Recreation Center',voters:678,votes:173,year:'2007'},</v>
      </c>
    </row>
    <row r="397" spans="1:7">
      <c r="A397" t="s">
        <v>79</v>
      </c>
      <c r="B397">
        <v>824</v>
      </c>
      <c r="C397">
        <v>247</v>
      </c>
      <c r="D397" s="1">
        <v>0.29980000000000001</v>
      </c>
      <c r="E397">
        <v>2007</v>
      </c>
      <c r="F397" t="str">
        <f t="shared" si="12"/>
        <v>{precinct:'School No. 454',voters:824,votes:247,year:'2007'}</v>
      </c>
      <c r="G397" t="str">
        <f t="shared" si="13"/>
        <v>{precinct:'School No. 454',voters:824,votes:247,year:'2007'},</v>
      </c>
    </row>
    <row r="398" spans="1:7">
      <c r="A398" t="s">
        <v>80</v>
      </c>
      <c r="B398">
        <v>1444</v>
      </c>
      <c r="C398">
        <v>423</v>
      </c>
      <c r="D398" s="1">
        <v>0.29289999999999999</v>
      </c>
      <c r="E398">
        <v>2007</v>
      </c>
      <c r="F398" t="str">
        <f t="shared" si="12"/>
        <v>{precinct:'School No. 29',voters:1444,votes:423,year:'2007'}</v>
      </c>
      <c r="G398" t="str">
        <f t="shared" si="13"/>
        <v>{precinct:'School No. 29',voters:1444,votes:423,year:'2007'},</v>
      </c>
    </row>
    <row r="399" spans="1:7">
      <c r="A399" t="s">
        <v>81</v>
      </c>
      <c r="B399">
        <v>832</v>
      </c>
      <c r="C399">
        <v>136</v>
      </c>
      <c r="D399" s="1">
        <v>0.16350000000000001</v>
      </c>
      <c r="E399">
        <v>2007</v>
      </c>
      <c r="F399" t="str">
        <f t="shared" si="12"/>
        <v>{precinct:'School No. 107',voters:832,votes:136,year:'2007'}</v>
      </c>
      <c r="G399" t="str">
        <f t="shared" si="13"/>
        <v>{precinct:'School No. 107',voters:832,votes:136,year:'2007'},</v>
      </c>
    </row>
    <row r="400" spans="1:7">
      <c r="A400" t="s">
        <v>230</v>
      </c>
      <c r="B400">
        <v>1217</v>
      </c>
      <c r="C400">
        <v>331</v>
      </c>
      <c r="D400" s="1">
        <v>0.27200000000000002</v>
      </c>
      <c r="E400">
        <v>2007</v>
      </c>
      <c r="F400" t="str">
        <f t="shared" si="12"/>
        <v>{precinct:'School No. 157',voters:1217,votes:331,year:'2007'}</v>
      </c>
      <c r="G400" t="str">
        <f t="shared" si="13"/>
        <v>{precinct:'School No. 157',voters:1217,votes:331,year:'2007'},</v>
      </c>
    </row>
    <row r="401" spans="1:7">
      <c r="A401" t="s">
        <v>83</v>
      </c>
      <c r="B401">
        <v>1801</v>
      </c>
      <c r="C401">
        <v>477</v>
      </c>
      <c r="D401" s="1">
        <v>0.26490000000000002</v>
      </c>
      <c r="E401">
        <v>2007</v>
      </c>
      <c r="F401" t="str">
        <f t="shared" si="12"/>
        <v>{precinct:'School No. 142',voters:1801,votes:477,year:'2007'}</v>
      </c>
      <c r="G401" t="str">
        <f t="shared" si="13"/>
        <v>{precinct:'School No. 142',voters:1801,votes:477,year:'2007'},</v>
      </c>
    </row>
    <row r="402" spans="1:7">
      <c r="A402" t="s">
        <v>58</v>
      </c>
      <c r="B402">
        <v>800</v>
      </c>
      <c r="C402">
        <v>288</v>
      </c>
      <c r="D402" s="1">
        <v>0.36</v>
      </c>
      <c r="E402">
        <v>2007</v>
      </c>
      <c r="F402" t="str">
        <f t="shared" si="12"/>
        <v>{precinct:'Engine House No. 52',voters:800,votes:288,year:'2007'}</v>
      </c>
      <c r="G402" t="str">
        <f t="shared" si="13"/>
        <v>{precinct:'Engine House No. 52',voters:800,votes:288,year:'2007'},</v>
      </c>
    </row>
    <row r="403" spans="1:7">
      <c r="A403" t="s">
        <v>231</v>
      </c>
      <c r="B403">
        <v>1021</v>
      </c>
      <c r="C403">
        <v>298</v>
      </c>
      <c r="D403" s="1">
        <v>0.29189999999999999</v>
      </c>
      <c r="E403">
        <v>2007</v>
      </c>
      <c r="F403" t="str">
        <f t="shared" si="12"/>
        <v>{precinct:'Greenhill Housing',voters:1021,votes:298,year:'2007'}</v>
      </c>
      <c r="G403" t="str">
        <f t="shared" si="13"/>
        <v>{precinct:'Greenhill Housing',voters:1021,votes:298,year:'2007'},</v>
      </c>
    </row>
    <row r="404" spans="1:7">
      <c r="A404" t="s">
        <v>85</v>
      </c>
      <c r="B404">
        <v>1318</v>
      </c>
      <c r="C404">
        <v>396</v>
      </c>
      <c r="D404" s="1">
        <v>0.30049999999999999</v>
      </c>
      <c r="E404">
        <v>2007</v>
      </c>
      <c r="F404" t="str">
        <f t="shared" si="12"/>
        <v>{precinct:'School No. 254',voters:1318,votes:396,year:'2007'}</v>
      </c>
      <c r="G404" t="str">
        <f t="shared" si="13"/>
        <v>{precinct:'School No. 254',voters:1318,votes:396,year:'2007'},</v>
      </c>
    </row>
    <row r="405" spans="1:7">
      <c r="A405" t="s">
        <v>86</v>
      </c>
      <c r="B405">
        <v>1571</v>
      </c>
      <c r="C405">
        <v>434</v>
      </c>
      <c r="D405" s="1">
        <v>0.27629999999999999</v>
      </c>
      <c r="E405">
        <v>2007</v>
      </c>
      <c r="F405" t="str">
        <f t="shared" si="12"/>
        <v>{precinct:'Towanda Recreation Center',voters:1571,votes:434,year:'2007'}</v>
      </c>
      <c r="G405" t="str">
        <f t="shared" si="13"/>
        <v>{precinct:'Towanda Recreation Center',voters:1571,votes:434,year:'2007'},</v>
      </c>
    </row>
    <row r="406" spans="1:7">
      <c r="A406" t="s">
        <v>86</v>
      </c>
      <c r="B406">
        <v>626</v>
      </c>
      <c r="C406">
        <v>162</v>
      </c>
      <c r="D406" s="1">
        <v>0.25879999999999997</v>
      </c>
      <c r="E406">
        <v>2007</v>
      </c>
      <c r="F406" t="str">
        <f t="shared" si="12"/>
        <v>{precinct:'Towanda Recreation Center',voters:626,votes:162,year:'2007'}</v>
      </c>
      <c r="G406" t="str">
        <f t="shared" si="13"/>
        <v>{precinct:'Towanda Recreation Center',voters:626,votes:162,year:'2007'},</v>
      </c>
    </row>
    <row r="407" spans="1:7">
      <c r="A407" t="s">
        <v>82</v>
      </c>
      <c r="B407">
        <v>668</v>
      </c>
      <c r="C407">
        <v>198</v>
      </c>
      <c r="D407" s="1">
        <v>0.2964</v>
      </c>
      <c r="E407">
        <v>2007</v>
      </c>
      <c r="F407" t="str">
        <f t="shared" si="12"/>
        <v>{precinct:'School No. 28',voters:668,votes:198,year:'2007'}</v>
      </c>
      <c r="G407" t="str">
        <f t="shared" si="13"/>
        <v>{precinct:'School No. 28',voters:668,votes:198,year:'2007'},</v>
      </c>
    </row>
    <row r="408" spans="1:7">
      <c r="A408" t="s">
        <v>87</v>
      </c>
      <c r="B408">
        <v>1172</v>
      </c>
      <c r="C408">
        <v>320</v>
      </c>
      <c r="D408" s="1">
        <v>0.27300000000000002</v>
      </c>
      <c r="E408">
        <v>2007</v>
      </c>
      <c r="F408" t="str">
        <f t="shared" si="12"/>
        <v>{precinct:'School No. 35',voters:1172,votes:320,year:'2007'}</v>
      </c>
      <c r="G408" t="str">
        <f t="shared" si="13"/>
        <v>{precinct:'School No. 35',voters:1172,votes:320,year:'2007'},</v>
      </c>
    </row>
    <row r="409" spans="1:7">
      <c r="A409" t="s">
        <v>87</v>
      </c>
      <c r="B409">
        <v>772</v>
      </c>
      <c r="C409">
        <v>188</v>
      </c>
      <c r="D409" s="1">
        <v>0.24349999999999999</v>
      </c>
      <c r="E409">
        <v>2007</v>
      </c>
      <c r="F409" t="str">
        <f t="shared" si="12"/>
        <v>{precinct:'School No. 35',voters:772,votes:188,year:'2007'}</v>
      </c>
      <c r="G409" t="str">
        <f t="shared" si="13"/>
        <v>{precinct:'School No. 35',voters:772,votes:188,year:'2007'},</v>
      </c>
    </row>
    <row r="410" spans="1:7">
      <c r="A410" t="s">
        <v>232</v>
      </c>
      <c r="B410">
        <v>622</v>
      </c>
      <c r="C410">
        <v>130</v>
      </c>
      <c r="D410" s="1">
        <v>0.20899999999999999</v>
      </c>
      <c r="E410">
        <v>2007</v>
      </c>
      <c r="F410" t="str">
        <f t="shared" si="12"/>
        <v>{precinct:'School No. 138',voters:622,votes:130,year:'2007'}</v>
      </c>
      <c r="G410" t="str">
        <f t="shared" si="13"/>
        <v>{precinct:'School No. 138',voters:622,votes:130,year:'2007'},</v>
      </c>
    </row>
    <row r="411" spans="1:7">
      <c r="A411" t="s">
        <v>233</v>
      </c>
      <c r="B411">
        <v>1445</v>
      </c>
      <c r="C411">
        <v>375</v>
      </c>
      <c r="D411" s="1">
        <v>0.25950000000000001</v>
      </c>
      <c r="E411">
        <v>2007</v>
      </c>
      <c r="F411" t="str">
        <f t="shared" si="12"/>
        <v>{precinct:'Sandtown/Winchester Community Center',voters:1445,votes:375,year:'2007'}</v>
      </c>
      <c r="G411" t="str">
        <f t="shared" si="13"/>
        <v>{precinct:'Sandtown/Winchester Community Center',voters:1445,votes:375,year:'2007'},</v>
      </c>
    </row>
    <row r="412" spans="1:7">
      <c r="A412" t="s">
        <v>88</v>
      </c>
      <c r="B412">
        <v>1335</v>
      </c>
      <c r="C412">
        <v>440</v>
      </c>
      <c r="D412" s="1">
        <v>0.3296</v>
      </c>
      <c r="E412">
        <v>2007</v>
      </c>
      <c r="F412" t="str">
        <f t="shared" si="12"/>
        <v>{precinct:'School No. 75',voters:1335,votes:440,year:'2007'}</v>
      </c>
      <c r="G412" t="str">
        <f t="shared" si="13"/>
        <v>{precinct:'School No. 75',voters:1335,votes:440,year:'2007'},</v>
      </c>
    </row>
    <row r="413" spans="1:7">
      <c r="A413" t="s">
        <v>89</v>
      </c>
      <c r="B413">
        <v>746</v>
      </c>
      <c r="C413">
        <v>251</v>
      </c>
      <c r="D413" s="1">
        <v>0.33650000000000002</v>
      </c>
      <c r="E413">
        <v>2007</v>
      </c>
      <c r="F413" t="str">
        <f t="shared" si="12"/>
        <v>{precinct:'School No. 262',voters:746,votes:251,year:'2007'}</v>
      </c>
      <c r="G413" t="str">
        <f t="shared" si="13"/>
        <v>{precinct:'School No. 262',voters:746,votes:251,year:'2007'},</v>
      </c>
    </row>
    <row r="414" spans="1:7">
      <c r="A414" t="s">
        <v>89</v>
      </c>
      <c r="B414">
        <v>1208</v>
      </c>
      <c r="C414">
        <v>380</v>
      </c>
      <c r="D414" s="1">
        <v>0.31459999999999999</v>
      </c>
      <c r="E414">
        <v>2007</v>
      </c>
      <c r="F414" t="str">
        <f t="shared" si="12"/>
        <v>{precinct:'School No. 262',voters:1208,votes:380,year:'2007'}</v>
      </c>
      <c r="G414" t="str">
        <f t="shared" si="13"/>
        <v>{precinct:'School No. 262',voters:1208,votes:380,year:'2007'},</v>
      </c>
    </row>
    <row r="415" spans="1:7">
      <c r="A415" t="s">
        <v>90</v>
      </c>
      <c r="B415">
        <v>1285</v>
      </c>
      <c r="C415">
        <v>411</v>
      </c>
      <c r="D415" s="1">
        <v>0.31979999999999997</v>
      </c>
      <c r="E415">
        <v>2007</v>
      </c>
      <c r="F415" t="str">
        <f t="shared" si="12"/>
        <v>{precinct:'School No. 145',voters:1285,votes:411,year:'2007'}</v>
      </c>
      <c r="G415" t="str">
        <f t="shared" si="13"/>
        <v>{precinct:'School No. 145',voters:1285,votes:411,year:'2007'},</v>
      </c>
    </row>
    <row r="416" spans="1:7">
      <c r="A416" t="s">
        <v>88</v>
      </c>
      <c r="B416">
        <v>727</v>
      </c>
      <c r="C416">
        <v>243</v>
      </c>
      <c r="D416" s="1">
        <v>0.33429999999999999</v>
      </c>
      <c r="E416">
        <v>2007</v>
      </c>
      <c r="F416" t="str">
        <f t="shared" si="12"/>
        <v>{precinct:'School No. 75',voters:727,votes:243,year:'2007'}</v>
      </c>
      <c r="G416" t="str">
        <f t="shared" si="13"/>
        <v>{precinct:'School No. 75',voters:727,votes:243,year:'2007'},</v>
      </c>
    </row>
    <row r="417" spans="1:7">
      <c r="A417" t="s">
        <v>91</v>
      </c>
      <c r="B417">
        <v>535</v>
      </c>
      <c r="C417">
        <v>179</v>
      </c>
      <c r="D417" s="1">
        <v>0.33460000000000001</v>
      </c>
      <c r="E417">
        <v>2007</v>
      </c>
      <c r="F417" t="str">
        <f t="shared" si="12"/>
        <v>{precinct:'School No. 63',voters:535,votes:179,year:'2007'}</v>
      </c>
      <c r="G417" t="str">
        <f t="shared" si="13"/>
        <v>{precinct:'School No. 63',voters:535,votes:179,year:'2007'},</v>
      </c>
    </row>
    <row r="418" spans="1:7">
      <c r="A418" t="s">
        <v>92</v>
      </c>
      <c r="B418">
        <v>1329</v>
      </c>
      <c r="C418">
        <v>410</v>
      </c>
      <c r="D418" s="1">
        <v>0.3085</v>
      </c>
      <c r="E418">
        <v>2007</v>
      </c>
      <c r="F418" t="str">
        <f t="shared" si="12"/>
        <v>{precinct:'School No. 217',voters:1329,votes:410,year:'2007'}</v>
      </c>
      <c r="G418" t="str">
        <f t="shared" si="13"/>
        <v>{precinct:'School No. 217',voters:1329,votes:410,year:'2007'},</v>
      </c>
    </row>
    <row r="419" spans="1:7">
      <c r="A419" t="s">
        <v>93</v>
      </c>
      <c r="B419">
        <v>1387</v>
      </c>
      <c r="C419">
        <v>452</v>
      </c>
      <c r="D419" s="1">
        <v>0.32590000000000002</v>
      </c>
      <c r="E419">
        <v>2007</v>
      </c>
      <c r="F419" t="str">
        <f t="shared" si="12"/>
        <v>{precinct:'St. Bernardine's Hall',voters:1387,votes:452,year:'2007'}</v>
      </c>
      <c r="G419" t="str">
        <f t="shared" si="13"/>
        <v>{precinct:'St. Bernardine's Hall',voters:1387,votes:452,year:'2007'},</v>
      </c>
    </row>
    <row r="420" spans="1:7">
      <c r="A420" t="s">
        <v>94</v>
      </c>
      <c r="B420">
        <v>2395</v>
      </c>
      <c r="C420">
        <v>856</v>
      </c>
      <c r="D420" s="1">
        <v>0.3574</v>
      </c>
      <c r="E420">
        <v>2007</v>
      </c>
      <c r="F420" t="str">
        <f t="shared" ref="F420:F483" si="14">"{"&amp;"precinct:'"&amp;A420&amp;"',voters:"&amp;B420&amp;",votes:"&amp;C420&amp;",year:'"&amp;E420&amp;"'}"</f>
        <v>{precinct:'School No. 88',voters:2395,votes:856,year:'2007'}</v>
      </c>
      <c r="G420" t="str">
        <f t="shared" si="13"/>
        <v>{precinct:'School No. 88',voters:2395,votes:856,year:'2007'},</v>
      </c>
    </row>
    <row r="421" spans="1:7">
      <c r="A421" t="s">
        <v>41</v>
      </c>
      <c r="B421">
        <v>1293</v>
      </c>
      <c r="C421">
        <v>313</v>
      </c>
      <c r="D421" s="1">
        <v>0.24210000000000001</v>
      </c>
      <c r="E421">
        <v>2007</v>
      </c>
      <c r="F421" t="str">
        <f t="shared" si="14"/>
        <v>{precinct:'McCulloh Homes',voters:1293,votes:313,year:'2007'}</v>
      </c>
      <c r="G421" t="str">
        <f t="shared" si="13"/>
        <v>{precinct:'McCulloh Homes',voters:1293,votes:313,year:'2007'},</v>
      </c>
    </row>
    <row r="422" spans="1:7">
      <c r="A422" t="s">
        <v>95</v>
      </c>
      <c r="B422">
        <v>921</v>
      </c>
      <c r="C422">
        <v>261</v>
      </c>
      <c r="D422" s="1">
        <v>0.28339999999999999</v>
      </c>
      <c r="E422">
        <v>2007</v>
      </c>
      <c r="F422" t="str">
        <f t="shared" si="14"/>
        <v>{precinct:'Providence Insp. Baptist Church',voters:921,votes:261,year:'2007'}</v>
      </c>
      <c r="G422" t="str">
        <f t="shared" si="13"/>
        <v>{precinct:'Providence Insp. Baptist Church',voters:921,votes:261,year:'2007'},</v>
      </c>
    </row>
    <row r="423" spans="1:7">
      <c r="A423" t="s">
        <v>96</v>
      </c>
      <c r="B423">
        <v>919</v>
      </c>
      <c r="C423">
        <v>224</v>
      </c>
      <c r="D423" s="1">
        <v>0.2437</v>
      </c>
      <c r="E423">
        <v>2007</v>
      </c>
      <c r="F423" t="str">
        <f t="shared" si="14"/>
        <v>{precinct:'Greater Model Community Center',voters:919,votes:224,year:'2007'}</v>
      </c>
      <c r="G423" t="str">
        <f t="shared" si="13"/>
        <v>{precinct:'Greater Model Community Center',voters:919,votes:224,year:'2007'},</v>
      </c>
    </row>
    <row r="424" spans="1:7">
      <c r="A424" t="s">
        <v>97</v>
      </c>
      <c r="B424">
        <v>1159</v>
      </c>
      <c r="C424">
        <v>231</v>
      </c>
      <c r="D424" s="1">
        <v>0.1993</v>
      </c>
      <c r="E424">
        <v>2007</v>
      </c>
      <c r="F424" t="str">
        <f t="shared" si="14"/>
        <v>{precinct:'School No. 10',voters:1159,votes:231,year:'2007'}</v>
      </c>
      <c r="G424" t="str">
        <f t="shared" si="13"/>
        <v>{precinct:'School No. 10',voters:1159,votes:231,year:'2007'},</v>
      </c>
    </row>
    <row r="425" spans="1:7">
      <c r="A425" t="s">
        <v>98</v>
      </c>
      <c r="B425">
        <v>1016</v>
      </c>
      <c r="C425">
        <v>273</v>
      </c>
      <c r="D425" s="1">
        <v>0.26869999999999999</v>
      </c>
      <c r="E425">
        <v>2007</v>
      </c>
      <c r="F425" t="str">
        <f t="shared" si="14"/>
        <v>{precinct:'School No. 95',voters:1016,votes:273,year:'2007'}</v>
      </c>
      <c r="G425" t="str">
        <f t="shared" si="13"/>
        <v>{precinct:'School No. 95',voters:1016,votes:273,year:'2007'},</v>
      </c>
    </row>
    <row r="426" spans="1:7">
      <c r="A426" t="s">
        <v>99</v>
      </c>
      <c r="B426">
        <v>1524</v>
      </c>
      <c r="C426">
        <v>248</v>
      </c>
      <c r="D426" s="1">
        <v>0.16270000000000001</v>
      </c>
      <c r="E426">
        <v>2007</v>
      </c>
      <c r="F426" t="str">
        <f t="shared" si="14"/>
        <v>{precinct:'School No. 4',voters:1524,votes:248,year:'2007'}</v>
      </c>
      <c r="G426" t="str">
        <f t="shared" si="13"/>
        <v>{precinct:'School No. 4',voters:1524,votes:248,year:'2007'},</v>
      </c>
    </row>
    <row r="427" spans="1:7">
      <c r="A427" t="s">
        <v>100</v>
      </c>
      <c r="B427">
        <v>1331</v>
      </c>
      <c r="C427">
        <v>404</v>
      </c>
      <c r="D427" s="1">
        <v>0.30349999999999999</v>
      </c>
      <c r="E427">
        <v>2007</v>
      </c>
      <c r="F427" t="str">
        <f t="shared" si="14"/>
        <v>{precinct:'School No. 150',voters:1331,votes:404,year:'2007'}</v>
      </c>
      <c r="G427" t="str">
        <f t="shared" si="13"/>
        <v>{precinct:'School No. 150',voters:1331,votes:404,year:'2007'},</v>
      </c>
    </row>
    <row r="428" spans="1:7">
      <c r="A428" t="s">
        <v>99</v>
      </c>
      <c r="B428">
        <v>524</v>
      </c>
      <c r="C428">
        <v>112</v>
      </c>
      <c r="D428" s="1">
        <v>0.2137</v>
      </c>
      <c r="E428">
        <v>2007</v>
      </c>
      <c r="F428" t="str">
        <f t="shared" si="14"/>
        <v>{precinct:'School No. 4',voters:524,votes:112,year:'2007'}</v>
      </c>
      <c r="G428" t="str">
        <f t="shared" si="13"/>
        <v>{precinct:'School No. 4',voters:524,votes:112,year:'2007'},</v>
      </c>
    </row>
    <row r="429" spans="1:7">
      <c r="A429" t="s">
        <v>101</v>
      </c>
      <c r="B429">
        <v>1660</v>
      </c>
      <c r="C429">
        <v>397</v>
      </c>
      <c r="D429" s="1">
        <v>0.2392</v>
      </c>
      <c r="E429">
        <v>2007</v>
      </c>
      <c r="F429" t="str">
        <f t="shared" si="14"/>
        <v>{precinct:'School No. 260',voters:1660,votes:397,year:'2007'}</v>
      </c>
      <c r="G429" t="str">
        <f t="shared" si="13"/>
        <v>{precinct:'School No. 260',voters:1660,votes:397,year:'2007'},</v>
      </c>
    </row>
    <row r="430" spans="1:7">
      <c r="A430" t="s">
        <v>102</v>
      </c>
      <c r="B430">
        <v>196</v>
      </c>
      <c r="C430">
        <v>69</v>
      </c>
      <c r="D430" s="1">
        <v>0.35199999999999998</v>
      </c>
      <c r="E430">
        <v>2007</v>
      </c>
      <c r="F430" t="str">
        <f t="shared" si="14"/>
        <v>{precinct:'Voting Machine Warehouse',voters:196,votes:69,year:'2007'}</v>
      </c>
      <c r="G430" t="str">
        <f t="shared" si="13"/>
        <v>{precinct:'Voting Machine Warehouse',voters:196,votes:69,year:'2007'},</v>
      </c>
    </row>
    <row r="431" spans="1:7">
      <c r="A431" t="s">
        <v>103</v>
      </c>
      <c r="B431">
        <v>833</v>
      </c>
      <c r="C431">
        <v>273</v>
      </c>
      <c r="D431" s="1">
        <v>0.32769999999999999</v>
      </c>
      <c r="E431">
        <v>2007</v>
      </c>
      <c r="F431" t="str">
        <f t="shared" si="14"/>
        <v>{precinct:'Hilton Recreation Center',voters:833,votes:273,year:'2007'}</v>
      </c>
      <c r="G431" t="str">
        <f t="shared" si="13"/>
        <v>{precinct:'Hilton Recreation Center',voters:833,votes:273,year:'2007'},</v>
      </c>
    </row>
    <row r="432" spans="1:7">
      <c r="A432" t="s">
        <v>104</v>
      </c>
      <c r="B432">
        <v>2557</v>
      </c>
      <c r="C432">
        <v>864</v>
      </c>
      <c r="D432" s="1">
        <v>0.33789999999999998</v>
      </c>
      <c r="E432">
        <v>2007</v>
      </c>
      <c r="F432" t="str">
        <f t="shared" si="14"/>
        <v>{precinct:'Mary E. Rodman Recreation Center',voters:2557,votes:864,year:'2007'}</v>
      </c>
      <c r="G432" t="str">
        <f t="shared" si="13"/>
        <v>{precinct:'Mary E. Rodman Recreation Center',voters:2557,votes:864,year:'2007'},</v>
      </c>
    </row>
    <row r="433" spans="1:7">
      <c r="A433" t="s">
        <v>105</v>
      </c>
      <c r="B433">
        <v>1706</v>
      </c>
      <c r="C433">
        <v>534</v>
      </c>
      <c r="D433" s="1">
        <v>0.313</v>
      </c>
      <c r="E433">
        <v>2007</v>
      </c>
      <c r="F433" t="str">
        <f t="shared" si="14"/>
        <v>{precinct:'School No. 73',voters:1706,votes:534,year:'2007'}</v>
      </c>
      <c r="G433" t="str">
        <f t="shared" si="13"/>
        <v>{precinct:'School No. 73',voters:1706,votes:534,year:'2007'},</v>
      </c>
    </row>
    <row r="434" spans="1:7">
      <c r="A434" t="s">
        <v>105</v>
      </c>
      <c r="B434">
        <v>427</v>
      </c>
      <c r="C434">
        <v>114</v>
      </c>
      <c r="D434" s="1">
        <v>0.26700000000000002</v>
      </c>
      <c r="E434">
        <v>2007</v>
      </c>
      <c r="F434" t="str">
        <f t="shared" si="14"/>
        <v>{precinct:'School No. 73',voters:427,votes:114,year:'2007'}</v>
      </c>
      <c r="G434" t="str">
        <f t="shared" si="13"/>
        <v>{precinct:'School No. 73',voters:427,votes:114,year:'2007'},</v>
      </c>
    </row>
    <row r="435" spans="1:7">
      <c r="A435" t="s">
        <v>106</v>
      </c>
      <c r="B435">
        <v>385</v>
      </c>
      <c r="C435">
        <v>72</v>
      </c>
      <c r="D435" s="1">
        <v>0.187</v>
      </c>
      <c r="E435">
        <v>2007</v>
      </c>
      <c r="F435" t="str">
        <f t="shared" si="14"/>
        <v>{precinct:'Academy of Success',voters:385,votes:72,year:'2007'}</v>
      </c>
      <c r="G435" t="str">
        <f t="shared" si="13"/>
        <v>{precinct:'Academy of Success',voters:385,votes:72,year:'2007'},</v>
      </c>
    </row>
    <row r="436" spans="1:7">
      <c r="A436" t="s">
        <v>101</v>
      </c>
      <c r="B436">
        <v>336</v>
      </c>
      <c r="C436">
        <v>61</v>
      </c>
      <c r="D436" s="1">
        <v>0.18149999999999999</v>
      </c>
      <c r="E436">
        <v>2007</v>
      </c>
      <c r="F436" t="str">
        <f t="shared" si="14"/>
        <v>{precinct:'School No. 260',voters:336,votes:61,year:'2007'}</v>
      </c>
      <c r="G436" t="str">
        <f t="shared" si="13"/>
        <v>{precinct:'School No. 260',voters:336,votes:61,year:'2007'},</v>
      </c>
    </row>
    <row r="437" spans="1:7">
      <c r="A437" t="s">
        <v>107</v>
      </c>
      <c r="B437">
        <v>992</v>
      </c>
      <c r="C437">
        <v>152</v>
      </c>
      <c r="D437" s="1">
        <v>0.1532</v>
      </c>
      <c r="E437">
        <v>2007</v>
      </c>
      <c r="F437" t="str">
        <f t="shared" si="14"/>
        <v>{precinct:'School No. 98',voters:992,votes:152,year:'2007'}</v>
      </c>
      <c r="G437" t="str">
        <f t="shared" si="13"/>
        <v>{precinct:'School No. 98',voters:992,votes:152,year:'2007'},</v>
      </c>
    </row>
    <row r="438" spans="1:7">
      <c r="A438" t="s">
        <v>108</v>
      </c>
      <c r="B438">
        <v>423</v>
      </c>
      <c r="C438">
        <v>87</v>
      </c>
      <c r="D438" s="1">
        <v>0.20569999999999999</v>
      </c>
      <c r="E438">
        <v>2007</v>
      </c>
      <c r="F438" t="str">
        <f t="shared" si="14"/>
        <v>{precinct:'School No. 22',voters:423,votes:87,year:'2007'}</v>
      </c>
      <c r="G438" t="str">
        <f t="shared" si="13"/>
        <v>{precinct:'School No. 22',voters:423,votes:87,year:'2007'},</v>
      </c>
    </row>
    <row r="439" spans="1:7">
      <c r="A439" t="s">
        <v>108</v>
      </c>
      <c r="B439">
        <v>828</v>
      </c>
      <c r="C439">
        <v>246</v>
      </c>
      <c r="D439" s="1">
        <v>0.29709999999999998</v>
      </c>
      <c r="E439">
        <v>2007</v>
      </c>
      <c r="F439" t="str">
        <f t="shared" si="14"/>
        <v>{precinct:'School No. 22',voters:828,votes:246,year:'2007'}</v>
      </c>
      <c r="G439" t="str">
        <f t="shared" si="13"/>
        <v>{precinct:'School No. 22',voters:828,votes:246,year:'2007'},</v>
      </c>
    </row>
    <row r="440" spans="1:7">
      <c r="A440" t="s">
        <v>109</v>
      </c>
      <c r="B440">
        <v>970</v>
      </c>
      <c r="C440">
        <v>197</v>
      </c>
      <c r="D440" s="1">
        <v>0.2031</v>
      </c>
      <c r="E440">
        <v>2007</v>
      </c>
      <c r="F440" t="str">
        <f t="shared" si="14"/>
        <v>{precinct:'School No. 34',voters:970,votes:197,year:'2007'}</v>
      </c>
      <c r="G440" t="str">
        <f t="shared" si="13"/>
        <v>{precinct:'School No. 34',voters:970,votes:197,year:'2007'},</v>
      </c>
    </row>
    <row r="441" spans="1:7">
      <c r="A441" t="s">
        <v>108</v>
      </c>
      <c r="B441">
        <v>276</v>
      </c>
      <c r="C441">
        <v>62</v>
      </c>
      <c r="D441" s="1">
        <v>0.22459999999999999</v>
      </c>
      <c r="E441">
        <v>2007</v>
      </c>
      <c r="F441" t="str">
        <f t="shared" si="14"/>
        <v>{precinct:'School No. 22',voters:276,votes:62,year:'2007'}</v>
      </c>
      <c r="G441" t="str">
        <f t="shared" si="13"/>
        <v>{precinct:'School No. 22',voters:276,votes:62,year:'2007'},</v>
      </c>
    </row>
    <row r="442" spans="1:7">
      <c r="A442" t="s">
        <v>234</v>
      </c>
      <c r="B442">
        <v>764</v>
      </c>
      <c r="C442">
        <v>242</v>
      </c>
      <c r="D442" s="1">
        <v>0.31680000000000003</v>
      </c>
      <c r="E442">
        <v>2007</v>
      </c>
      <c r="F442" t="str">
        <f t="shared" si="14"/>
        <v>{precinct:'Christ Lutheran Church',voters:764,votes:242,year:'2007'}</v>
      </c>
      <c r="G442" t="str">
        <f t="shared" si="13"/>
        <v>{precinct:'Christ Lutheran Church',voters:764,votes:242,year:'2007'},</v>
      </c>
    </row>
    <row r="443" spans="1:7">
      <c r="A443" t="s">
        <v>111</v>
      </c>
      <c r="B443">
        <v>937</v>
      </c>
      <c r="C443">
        <v>316</v>
      </c>
      <c r="D443" s="1">
        <v>0.3372</v>
      </c>
      <c r="E443">
        <v>2007</v>
      </c>
      <c r="F443" t="str">
        <f t="shared" si="14"/>
        <v>{precinct:'Engine House No. 2',voters:937,votes:316,year:'2007'}</v>
      </c>
      <c r="G443" t="str">
        <f t="shared" si="13"/>
        <v>{precinct:'Engine House No. 2',voters:937,votes:316,year:'2007'},</v>
      </c>
    </row>
    <row r="444" spans="1:7">
      <c r="A444" t="s">
        <v>235</v>
      </c>
      <c r="B444">
        <v>790</v>
      </c>
      <c r="C444">
        <v>162</v>
      </c>
      <c r="D444" s="1">
        <v>0.2051</v>
      </c>
      <c r="E444">
        <v>2007</v>
      </c>
      <c r="F444" t="str">
        <f t="shared" si="14"/>
        <v>{precinct:'South Baltimore Learning Center',voters:790,votes:162,year:'2007'}</v>
      </c>
      <c r="G444" t="str">
        <f t="shared" si="13"/>
        <v>{precinct:'South Baltimore Learning Center',voters:790,votes:162,year:'2007'},</v>
      </c>
    </row>
    <row r="445" spans="1:7">
      <c r="A445" t="s">
        <v>236</v>
      </c>
      <c r="B445">
        <v>593</v>
      </c>
      <c r="C445">
        <v>139</v>
      </c>
      <c r="D445" s="1">
        <v>0.2344</v>
      </c>
      <c r="E445">
        <v>2007</v>
      </c>
      <c r="F445" t="str">
        <f t="shared" si="14"/>
        <v>{precinct:'Solo Gibbs Recreation Center',voters:593,votes:139,year:'2007'}</v>
      </c>
      <c r="G445" t="str">
        <f t="shared" si="13"/>
        <v>{precinct:'Solo Gibbs Recreation Center',voters:593,votes:139,year:'2007'},</v>
      </c>
    </row>
    <row r="446" spans="1:7">
      <c r="A446" t="s">
        <v>114</v>
      </c>
      <c r="B446">
        <v>1091</v>
      </c>
      <c r="C446">
        <v>241</v>
      </c>
      <c r="D446" s="1">
        <v>0.22090000000000001</v>
      </c>
      <c r="E446">
        <v>2007</v>
      </c>
      <c r="F446" t="str">
        <f t="shared" si="14"/>
        <v>{precinct:'School No. 84',voters:1091,votes:241,year:'2007'}</v>
      </c>
      <c r="G446" t="str">
        <f t="shared" si="13"/>
        <v>{precinct:'School No. 84',voters:1091,votes:241,year:'2007'},</v>
      </c>
    </row>
    <row r="447" spans="1:7">
      <c r="A447" t="s">
        <v>115</v>
      </c>
      <c r="B447">
        <v>468</v>
      </c>
      <c r="C447">
        <v>167</v>
      </c>
      <c r="D447" s="1">
        <v>0.35680000000000001</v>
      </c>
      <c r="E447">
        <v>2007</v>
      </c>
      <c r="F447" t="str">
        <f t="shared" si="14"/>
        <v>{precinct:'School No. 45',voters:468,votes:167,year:'2007'}</v>
      </c>
      <c r="G447" t="str">
        <f t="shared" si="13"/>
        <v>{precinct:'School No. 45',voters:468,votes:167,year:'2007'},</v>
      </c>
    </row>
    <row r="448" spans="1:7">
      <c r="A448" t="s">
        <v>116</v>
      </c>
      <c r="B448">
        <v>515</v>
      </c>
      <c r="C448">
        <v>109</v>
      </c>
      <c r="D448" s="1">
        <v>0.2117</v>
      </c>
      <c r="E448">
        <v>2007</v>
      </c>
      <c r="F448" t="str">
        <f t="shared" si="14"/>
        <v>{precinct:'Holy Cross Church Hall',voters:515,votes:109,year:'2007'}</v>
      </c>
      <c r="G448" t="str">
        <f t="shared" si="13"/>
        <v>{precinct:'Holy Cross Church Hall',voters:515,votes:109,year:'2007'},</v>
      </c>
    </row>
    <row r="449" spans="1:7">
      <c r="A449" t="s">
        <v>117</v>
      </c>
      <c r="B449">
        <v>1133</v>
      </c>
      <c r="C449">
        <v>230</v>
      </c>
      <c r="D449" s="1">
        <v>0.20300000000000001</v>
      </c>
      <c r="E449">
        <v>2007</v>
      </c>
      <c r="F449" t="str">
        <f t="shared" si="14"/>
        <v>{precinct:'School No. 416 - Digital Harbor High',voters:1133,votes:230,year:'2007'}</v>
      </c>
      <c r="G449" t="str">
        <f t="shared" si="13"/>
        <v>{precinct:'School No. 416 - Digital Harbor High',voters:1133,votes:230,year:'2007'},</v>
      </c>
    </row>
    <row r="450" spans="1:7">
      <c r="A450" t="s">
        <v>114</v>
      </c>
      <c r="B450">
        <v>1503</v>
      </c>
      <c r="C450">
        <v>384</v>
      </c>
      <c r="D450" s="1">
        <v>0.2555</v>
      </c>
      <c r="E450">
        <v>2007</v>
      </c>
      <c r="F450" t="str">
        <f t="shared" si="14"/>
        <v>{precinct:'School No. 84',voters:1503,votes:384,year:'2007'}</v>
      </c>
      <c r="G450" t="str">
        <f t="shared" ref="G450:G513" si="15">F450&amp;","</f>
        <v>{precinct:'School No. 84',voters:1503,votes:384,year:'2007'},</v>
      </c>
    </row>
    <row r="451" spans="1:7">
      <c r="A451" t="s">
        <v>118</v>
      </c>
      <c r="B451">
        <v>1454</v>
      </c>
      <c r="C451">
        <v>429</v>
      </c>
      <c r="D451" s="1">
        <v>0.29499999999999998</v>
      </c>
      <c r="E451">
        <v>2007</v>
      </c>
      <c r="F451" t="str">
        <f t="shared" si="14"/>
        <v>{precinct:'School No. 76',voters:1454,votes:429,year:'2007'}</v>
      </c>
      <c r="G451" t="str">
        <f t="shared" si="15"/>
        <v>{precinct:'School No. 76',voters:1454,votes:429,year:'2007'},</v>
      </c>
    </row>
    <row r="452" spans="1:7">
      <c r="A452" t="s">
        <v>119</v>
      </c>
      <c r="B452">
        <v>1702</v>
      </c>
      <c r="C452">
        <v>507</v>
      </c>
      <c r="D452" s="1">
        <v>0.2979</v>
      </c>
      <c r="E452">
        <v>2007</v>
      </c>
      <c r="F452" t="str">
        <f t="shared" si="14"/>
        <v>{precinct:'School No. 246',voters:1702,votes:507,year:'2007'}</v>
      </c>
      <c r="G452" t="str">
        <f t="shared" si="15"/>
        <v>{precinct:'School No. 246',voters:1702,votes:507,year:'2007'},</v>
      </c>
    </row>
    <row r="453" spans="1:7">
      <c r="A453" t="s">
        <v>119</v>
      </c>
      <c r="B453">
        <v>1318</v>
      </c>
      <c r="C453">
        <v>345</v>
      </c>
      <c r="D453" s="1">
        <v>0.26179999999999998</v>
      </c>
      <c r="E453">
        <v>2007</v>
      </c>
      <c r="F453" t="str">
        <f t="shared" si="14"/>
        <v>{precinct:'School No. 246',voters:1318,votes:345,year:'2007'}</v>
      </c>
      <c r="G453" t="str">
        <f t="shared" si="15"/>
        <v>{precinct:'School No. 246',voters:1318,votes:345,year:'2007'},</v>
      </c>
    </row>
    <row r="454" spans="1:7">
      <c r="A454" t="s">
        <v>120</v>
      </c>
      <c r="B454">
        <v>1592</v>
      </c>
      <c r="C454">
        <v>347</v>
      </c>
      <c r="D454" s="1">
        <v>0.218</v>
      </c>
      <c r="E454">
        <v>2007</v>
      </c>
      <c r="F454" t="str">
        <f t="shared" si="14"/>
        <v>{precinct:'School No. 226',voters:1592,votes:347,year:'2007'}</v>
      </c>
      <c r="G454" t="str">
        <f t="shared" si="15"/>
        <v>{precinct:'School No. 226',voters:1592,votes:347,year:'2007'},</v>
      </c>
    </row>
    <row r="455" spans="1:7">
      <c r="A455" t="s">
        <v>121</v>
      </c>
      <c r="B455">
        <v>1497</v>
      </c>
      <c r="C455">
        <v>379</v>
      </c>
      <c r="D455" s="1">
        <v>0.25319999999999998</v>
      </c>
      <c r="E455">
        <v>2007</v>
      </c>
      <c r="F455" t="str">
        <f t="shared" si="14"/>
        <v>{precinct:'School No. 220',voters:1497,votes:379,year:'2007'}</v>
      </c>
      <c r="G455" t="str">
        <f t="shared" si="15"/>
        <v>{precinct:'School No. 220',voters:1497,votes:379,year:'2007'},</v>
      </c>
    </row>
    <row r="456" spans="1:7">
      <c r="A456" t="s">
        <v>122</v>
      </c>
      <c r="B456">
        <v>1293</v>
      </c>
      <c r="C456">
        <v>260</v>
      </c>
      <c r="D456" s="1">
        <v>0.2011</v>
      </c>
      <c r="E456">
        <v>2007</v>
      </c>
      <c r="F456" t="str">
        <f t="shared" si="14"/>
        <v>{precinct:'Lakeland Recreation Center/School No. 12',voters:1293,votes:260,year:'2007'}</v>
      </c>
      <c r="G456" t="str">
        <f t="shared" si="15"/>
        <v>{precinct:'Lakeland Recreation Center/School No. 12',voters:1293,votes:260,year:'2007'},</v>
      </c>
    </row>
    <row r="457" spans="1:7">
      <c r="A457" t="s">
        <v>123</v>
      </c>
      <c r="B457">
        <v>828</v>
      </c>
      <c r="C457">
        <v>230</v>
      </c>
      <c r="D457" s="1">
        <v>0.27779999999999999</v>
      </c>
      <c r="E457">
        <v>2007</v>
      </c>
      <c r="F457" t="str">
        <f t="shared" si="14"/>
        <v>{precinct:'School No. 225',voters:828,votes:230,year:'2007'}</v>
      </c>
      <c r="G457" t="str">
        <f t="shared" si="15"/>
        <v>{precinct:'School No. 225',voters:828,votes:230,year:'2007'},</v>
      </c>
    </row>
    <row r="458" spans="1:7">
      <c r="A458" t="s">
        <v>124</v>
      </c>
      <c r="B458">
        <v>354</v>
      </c>
      <c r="C458">
        <v>81</v>
      </c>
      <c r="D458" s="1">
        <v>0.2288</v>
      </c>
      <c r="E458">
        <v>2007</v>
      </c>
      <c r="F458" t="str">
        <f t="shared" si="14"/>
        <v>{precinct:'Engine House No. 58',voters:354,votes:81,year:'2007'}</v>
      </c>
      <c r="G458" t="str">
        <f t="shared" si="15"/>
        <v>{precinct:'Engine House No. 58',voters:354,votes:81,year:'2007'},</v>
      </c>
    </row>
    <row r="459" spans="1:7">
      <c r="A459" t="s">
        <v>125</v>
      </c>
      <c r="B459">
        <v>1767</v>
      </c>
      <c r="C459">
        <v>360</v>
      </c>
      <c r="D459" s="1">
        <v>0.20369999999999999</v>
      </c>
      <c r="E459">
        <v>2007</v>
      </c>
      <c r="F459" t="str">
        <f t="shared" si="14"/>
        <v>{precinct:'School No. 164',voters:1767,votes:360,year:'2007'}</v>
      </c>
      <c r="G459" t="str">
        <f t="shared" si="15"/>
        <v>{precinct:'School No. 164',voters:1767,votes:360,year:'2007'},</v>
      </c>
    </row>
    <row r="460" spans="1:7">
      <c r="A460" t="s">
        <v>126</v>
      </c>
      <c r="B460">
        <v>850</v>
      </c>
      <c r="C460">
        <v>225</v>
      </c>
      <c r="D460" s="1">
        <v>0.26469999999999999</v>
      </c>
      <c r="E460">
        <v>2007</v>
      </c>
      <c r="F460" t="str">
        <f t="shared" si="14"/>
        <v>{precinct:'School No. 163',voters:850,votes:225,year:'2007'}</v>
      </c>
      <c r="G460" t="str">
        <f t="shared" si="15"/>
        <v>{precinct:'School No. 163',voters:850,votes:225,year:'2007'},</v>
      </c>
    </row>
    <row r="461" spans="1:7">
      <c r="A461" t="s">
        <v>127</v>
      </c>
      <c r="B461">
        <v>1062</v>
      </c>
      <c r="C461">
        <v>288</v>
      </c>
      <c r="D461" s="1">
        <v>0.2712</v>
      </c>
      <c r="E461">
        <v>2007</v>
      </c>
      <c r="F461" t="str">
        <f t="shared" si="14"/>
        <v>{precinct:'School No. 181',voters:1062,votes:288,year:'2007'}</v>
      </c>
      <c r="G461" t="str">
        <f t="shared" si="15"/>
        <v>{precinct:'School No. 181',voters:1062,votes:288,year:'2007'},</v>
      </c>
    </row>
    <row r="462" spans="1:7">
      <c r="A462" t="s">
        <v>128</v>
      </c>
      <c r="B462">
        <v>430</v>
      </c>
      <c r="C462">
        <v>103</v>
      </c>
      <c r="D462" s="1">
        <v>0.23949999999999999</v>
      </c>
      <c r="E462">
        <v>2007</v>
      </c>
      <c r="F462" t="str">
        <f t="shared" si="14"/>
        <v>{precinct:'School No. 203',voters:430,votes:103,year:'2007'}</v>
      </c>
      <c r="G462" t="str">
        <f t="shared" si="15"/>
        <v>{precinct:'School No. 203',voters:430,votes:103,year:'2007'},</v>
      </c>
    </row>
    <row r="463" spans="1:7">
      <c r="A463" t="s">
        <v>129</v>
      </c>
      <c r="B463">
        <v>838</v>
      </c>
      <c r="C463">
        <v>158</v>
      </c>
      <c r="D463" s="1">
        <v>0.1885</v>
      </c>
      <c r="E463">
        <v>2007</v>
      </c>
      <c r="F463" t="str">
        <f t="shared" si="14"/>
        <v>{precinct:'St. Rose of Lima Church',voters:838,votes:158,year:'2007'}</v>
      </c>
      <c r="G463" t="str">
        <f t="shared" si="15"/>
        <v>{precinct:'St. Rose of Lima Church',voters:838,votes:158,year:'2007'},</v>
      </c>
    </row>
    <row r="464" spans="1:7">
      <c r="A464" t="s">
        <v>130</v>
      </c>
      <c r="B464">
        <v>445</v>
      </c>
      <c r="C464">
        <v>77</v>
      </c>
      <c r="D464" s="1">
        <v>0.17299999999999999</v>
      </c>
      <c r="E464">
        <v>2007</v>
      </c>
      <c r="F464" t="str">
        <f t="shared" si="14"/>
        <v>{precinct:'Brooklyn Recreation Center',voters:445,votes:77,year:'2007'}</v>
      </c>
      <c r="G464" t="str">
        <f t="shared" si="15"/>
        <v>{precinct:'Brooklyn Recreation Center',voters:445,votes:77,year:'2007'},</v>
      </c>
    </row>
    <row r="465" spans="1:7">
      <c r="A465" t="s">
        <v>131</v>
      </c>
      <c r="B465">
        <v>631</v>
      </c>
      <c r="C465">
        <v>92</v>
      </c>
      <c r="D465" s="1">
        <v>0.14580000000000001</v>
      </c>
      <c r="E465">
        <v>2007</v>
      </c>
      <c r="F465" t="str">
        <f t="shared" si="14"/>
        <v>{precinct:'Brooklyn Homes',voters:631,votes:92,year:'2007'}</v>
      </c>
      <c r="G465" t="str">
        <f t="shared" si="15"/>
        <v>{precinct:'Brooklyn Homes',voters:631,votes:92,year:'2007'},</v>
      </c>
    </row>
    <row r="466" spans="1:7">
      <c r="A466" t="s">
        <v>132</v>
      </c>
      <c r="B466">
        <v>663</v>
      </c>
      <c r="C466">
        <v>133</v>
      </c>
      <c r="D466" s="1">
        <v>0.2006</v>
      </c>
      <c r="E466">
        <v>2007</v>
      </c>
      <c r="F466" t="str">
        <f t="shared" si="14"/>
        <v>{precinct:'School No. 239',voters:663,votes:133,year:'2007'}</v>
      </c>
      <c r="G466" t="str">
        <f t="shared" si="15"/>
        <v>{precinct:'School No. 239',voters:663,votes:133,year:'2007'},</v>
      </c>
    </row>
    <row r="467" spans="1:7">
      <c r="A467" t="s">
        <v>133</v>
      </c>
      <c r="B467">
        <v>889</v>
      </c>
      <c r="C467">
        <v>167</v>
      </c>
      <c r="D467" s="1">
        <v>0.18790000000000001</v>
      </c>
      <c r="E467">
        <v>2007</v>
      </c>
      <c r="F467" t="str">
        <f t="shared" si="14"/>
        <v>{precinct:'Curtis Bay Recreation Center',voters:889,votes:167,year:'2007'}</v>
      </c>
      <c r="G467" t="str">
        <f t="shared" si="15"/>
        <v>{precinct:'Curtis Bay Recreation Center',voters:889,votes:167,year:'2007'},</v>
      </c>
    </row>
    <row r="468" spans="1:7">
      <c r="A468" t="s">
        <v>134</v>
      </c>
      <c r="B468">
        <v>273</v>
      </c>
      <c r="C468">
        <v>69</v>
      </c>
      <c r="D468" s="1">
        <v>0.25269999999999998</v>
      </c>
      <c r="E468">
        <v>2007</v>
      </c>
      <c r="F468" t="str">
        <f t="shared" si="14"/>
        <v>{precinct:'St. Helena Community Association',voters:273,votes:69,year:'2007'}</v>
      </c>
      <c r="G468" t="str">
        <f t="shared" si="15"/>
        <v>{precinct:'St. Helena Community Association',voters:273,votes:69,year:'2007'},</v>
      </c>
    </row>
    <row r="469" spans="1:7">
      <c r="A469" t="s">
        <v>135</v>
      </c>
      <c r="B469">
        <v>1328</v>
      </c>
      <c r="C469">
        <v>236</v>
      </c>
      <c r="D469" s="1">
        <v>0.1777</v>
      </c>
      <c r="E469">
        <v>2007</v>
      </c>
      <c r="F469" t="str">
        <f t="shared" si="14"/>
        <v>{precinct:'School No. 240',voters:1328,votes:236,year:'2007'}</v>
      </c>
      <c r="G469" t="str">
        <f t="shared" si="15"/>
        <v>{precinct:'School No. 240',voters:1328,votes:236,year:'2007'},</v>
      </c>
    </row>
    <row r="470" spans="1:7">
      <c r="A470" t="s">
        <v>135</v>
      </c>
      <c r="B470">
        <v>1017</v>
      </c>
      <c r="C470">
        <v>212</v>
      </c>
      <c r="D470" s="1">
        <v>0.20849999999999999</v>
      </c>
      <c r="E470">
        <v>2007</v>
      </c>
      <c r="F470" t="str">
        <f t="shared" si="14"/>
        <v>{precinct:'School No. 240',voters:1017,votes:212,year:'2007'}</v>
      </c>
      <c r="G470" t="str">
        <f t="shared" si="15"/>
        <v>{precinct:'School No. 240',voters:1017,votes:212,year:'2007'},</v>
      </c>
    </row>
    <row r="471" spans="1:7">
      <c r="A471" t="s">
        <v>136</v>
      </c>
      <c r="B471">
        <v>797</v>
      </c>
      <c r="C471">
        <v>182</v>
      </c>
      <c r="D471" s="1">
        <v>0.22839999999999999</v>
      </c>
      <c r="E471">
        <v>2007</v>
      </c>
      <c r="F471" t="str">
        <f t="shared" si="14"/>
        <v>{precinct:'School No. 405',voters:797,votes:182,year:'2007'}</v>
      </c>
      <c r="G471" t="str">
        <f t="shared" si="15"/>
        <v>{precinct:'School No. 405',voters:797,votes:182,year:'2007'},</v>
      </c>
    </row>
    <row r="472" spans="1:7">
      <c r="A472" t="s">
        <v>137</v>
      </c>
      <c r="B472">
        <v>369</v>
      </c>
      <c r="C472">
        <v>94</v>
      </c>
      <c r="D472" s="1">
        <v>0.25469999999999998</v>
      </c>
      <c r="E472">
        <v>2007</v>
      </c>
      <c r="F472" t="str">
        <f t="shared" si="14"/>
        <v>{precinct:'Joseph Lee Field House',voters:369,votes:94,year:'2007'}</v>
      </c>
      <c r="G472" t="str">
        <f t="shared" si="15"/>
        <v>{precinct:'Joseph Lee Field House',voters:369,votes:94,year:'2007'},</v>
      </c>
    </row>
    <row r="473" spans="1:7">
      <c r="A473" t="s">
        <v>138</v>
      </c>
      <c r="B473">
        <v>718</v>
      </c>
      <c r="C473">
        <v>201</v>
      </c>
      <c r="D473" s="1">
        <v>0.27989999999999998</v>
      </c>
      <c r="E473">
        <v>2007</v>
      </c>
      <c r="F473" t="str">
        <f t="shared" si="14"/>
        <v>{precinct:'School No. 228',voters:718,votes:201,year:'2007'}</v>
      </c>
      <c r="G473" t="str">
        <f t="shared" si="15"/>
        <v>{precinct:'School No. 228',voters:718,votes:201,year:'2007'},</v>
      </c>
    </row>
    <row r="474" spans="1:7">
      <c r="A474" t="s">
        <v>237</v>
      </c>
      <c r="B474">
        <v>588</v>
      </c>
      <c r="C474">
        <v>94</v>
      </c>
      <c r="D474" s="1">
        <v>0.15989999999999999</v>
      </c>
      <c r="E474">
        <v>2007</v>
      </c>
      <c r="F474" t="str">
        <f t="shared" si="14"/>
        <v>{precinct:'St. Nicholas' Church Hall Rear',voters:588,votes:94,year:'2007'}</v>
      </c>
      <c r="G474" t="str">
        <f t="shared" si="15"/>
        <v>{precinct:'St. Nicholas' Church Hall Rear',voters:588,votes:94,year:'2007'},</v>
      </c>
    </row>
    <row r="475" spans="1:7">
      <c r="A475" t="s">
        <v>140</v>
      </c>
      <c r="B475">
        <v>397</v>
      </c>
      <c r="C475">
        <v>104</v>
      </c>
      <c r="D475" s="1">
        <v>0.26200000000000001</v>
      </c>
      <c r="E475">
        <v>2007</v>
      </c>
      <c r="F475" t="str">
        <f t="shared" si="14"/>
        <v>{precinct:'Canton Baptist Church',voters:397,votes:104,year:'2007'}</v>
      </c>
      <c r="G475" t="str">
        <f t="shared" si="15"/>
        <v>{precinct:'Canton Baptist Church',voters:397,votes:104,year:'2007'},</v>
      </c>
    </row>
    <row r="476" spans="1:7">
      <c r="A476" t="s">
        <v>238</v>
      </c>
      <c r="B476">
        <v>1758</v>
      </c>
      <c r="C476">
        <v>406</v>
      </c>
      <c r="D476" s="1">
        <v>0.23089999999999999</v>
      </c>
      <c r="E476">
        <v>2007</v>
      </c>
      <c r="F476" t="str">
        <f t="shared" si="14"/>
        <v>{precinct:'School No. 230',voters:1758,votes:406,year:'2007'}</v>
      </c>
      <c r="G476" t="str">
        <f t="shared" si="15"/>
        <v>{precinct:'School No. 230',voters:1758,votes:406,year:'2007'},</v>
      </c>
    </row>
    <row r="477" spans="1:7">
      <c r="A477" t="s">
        <v>142</v>
      </c>
      <c r="B477">
        <v>1469</v>
      </c>
      <c r="C477">
        <v>276</v>
      </c>
      <c r="D477" s="1">
        <v>0.18790000000000001</v>
      </c>
      <c r="E477">
        <v>2007</v>
      </c>
      <c r="F477" t="str">
        <f t="shared" si="14"/>
        <v>{precinct:'School No. 215',voters:1469,votes:276,year:'2007'}</v>
      </c>
      <c r="G477" t="str">
        <f t="shared" si="15"/>
        <v>{precinct:'School No. 215',voters:1469,votes:276,year:'2007'},</v>
      </c>
    </row>
    <row r="478" spans="1:7">
      <c r="A478" t="s">
        <v>143</v>
      </c>
      <c r="B478">
        <v>729</v>
      </c>
      <c r="C478">
        <v>146</v>
      </c>
      <c r="D478" s="1">
        <v>0.20030000000000001</v>
      </c>
      <c r="E478">
        <v>2007</v>
      </c>
      <c r="F478" t="str">
        <f t="shared" si="14"/>
        <v>{precinct:'John Booth Senior Center',voters:729,votes:146,year:'2007'}</v>
      </c>
      <c r="G478" t="str">
        <f t="shared" si="15"/>
        <v>{precinct:'John Booth Senior Center',voters:729,votes:146,year:'2007'},</v>
      </c>
    </row>
    <row r="479" spans="1:7">
      <c r="A479" t="s">
        <v>144</v>
      </c>
      <c r="B479">
        <v>445</v>
      </c>
      <c r="C479">
        <v>95</v>
      </c>
      <c r="D479" s="1">
        <v>0.2135</v>
      </c>
      <c r="E479">
        <v>2007</v>
      </c>
      <c r="F479" t="str">
        <f t="shared" si="14"/>
        <v>{precinct:'Engine House No. 51',voters:445,votes:95,year:'2007'}</v>
      </c>
      <c r="G479" t="str">
        <f t="shared" si="15"/>
        <v>{precinct:'Engine House No. 51',voters:445,votes:95,year:'2007'},</v>
      </c>
    </row>
    <row r="480" spans="1:7">
      <c r="A480" t="s">
        <v>145</v>
      </c>
      <c r="B480">
        <v>574</v>
      </c>
      <c r="C480">
        <v>151</v>
      </c>
      <c r="D480" s="1">
        <v>0.2631</v>
      </c>
      <c r="E480">
        <v>2007</v>
      </c>
      <c r="F480" t="str">
        <f t="shared" si="14"/>
        <v>{precinct:'Carroll Cook Recreation Center',voters:574,votes:151,year:'2007'}</v>
      </c>
      <c r="G480" t="str">
        <f t="shared" si="15"/>
        <v>{precinct:'Carroll Cook Recreation Center',voters:574,votes:151,year:'2007'},</v>
      </c>
    </row>
    <row r="481" spans="1:7">
      <c r="A481" t="s">
        <v>239</v>
      </c>
      <c r="B481">
        <v>548</v>
      </c>
      <c r="C481">
        <v>117</v>
      </c>
      <c r="D481" s="1">
        <v>0.2135</v>
      </c>
      <c r="E481">
        <v>2007</v>
      </c>
      <c r="F481" t="str">
        <f t="shared" si="14"/>
        <v>{precinct:'Community Building',voters:548,votes:117,year:'2007'}</v>
      </c>
      <c r="G481" t="str">
        <f t="shared" si="15"/>
        <v>{precinct:'Community Building',voters:548,votes:117,year:'2007'},</v>
      </c>
    </row>
    <row r="482" spans="1:7">
      <c r="A482" t="s">
        <v>147</v>
      </c>
      <c r="B482">
        <v>898</v>
      </c>
      <c r="C482">
        <v>253</v>
      </c>
      <c r="D482" s="1">
        <v>0.28170000000000001</v>
      </c>
      <c r="E482">
        <v>2007</v>
      </c>
      <c r="F482" t="str">
        <f t="shared" si="14"/>
        <v>{precinct:'School No. 105',voters:898,votes:253,year:'2007'}</v>
      </c>
      <c r="G482" t="str">
        <f t="shared" si="15"/>
        <v>{precinct:'School No. 105',voters:898,votes:253,year:'2007'},</v>
      </c>
    </row>
    <row r="483" spans="1:7">
      <c r="A483" t="s">
        <v>240</v>
      </c>
      <c r="B483">
        <v>882</v>
      </c>
      <c r="C483">
        <v>297</v>
      </c>
      <c r="D483" s="1">
        <v>0.3367</v>
      </c>
      <c r="E483">
        <v>2007</v>
      </c>
      <c r="F483" t="str">
        <f t="shared" si="14"/>
        <v>{precinct:'School No. 170',voters:882,votes:297,year:'2007'}</v>
      </c>
      <c r="G483" t="str">
        <f t="shared" si="15"/>
        <v>{precinct:'School No. 170',voters:882,votes:297,year:'2007'},</v>
      </c>
    </row>
    <row r="484" spans="1:7">
      <c r="A484" t="s">
        <v>241</v>
      </c>
      <c r="B484">
        <v>156</v>
      </c>
      <c r="C484">
        <v>44</v>
      </c>
      <c r="D484" s="1">
        <v>0.28210000000000002</v>
      </c>
      <c r="E484">
        <v>2007</v>
      </c>
      <c r="F484" t="str">
        <f t="shared" ref="F484:F547" si="16">"{"&amp;"precinct:'"&amp;A484&amp;"',voters:"&amp;B484&amp;",votes:"&amp;C484&amp;",year:'"&amp;E484&amp;"'}"</f>
        <v>{precinct:'Claremont Homes',voters:156,votes:44,year:'2007'}</v>
      </c>
      <c r="G484" t="str">
        <f t="shared" si="15"/>
        <v>{precinct:'Claremont Homes',voters:156,votes:44,year:'2007'},</v>
      </c>
    </row>
    <row r="485" spans="1:7">
      <c r="A485" t="s">
        <v>150</v>
      </c>
      <c r="B485">
        <v>1861</v>
      </c>
      <c r="C485">
        <v>608</v>
      </c>
      <c r="D485" s="1">
        <v>0.32669999999999999</v>
      </c>
      <c r="E485">
        <v>2007</v>
      </c>
      <c r="F485" t="str">
        <f t="shared" si="16"/>
        <v>{precinct:'School No. 248',voters:1861,votes:608,year:'2007'}</v>
      </c>
      <c r="G485" t="str">
        <f t="shared" si="15"/>
        <v>{precinct:'School No. 248',voters:1861,votes:608,year:'2007'},</v>
      </c>
    </row>
    <row r="486" spans="1:7">
      <c r="A486" t="s">
        <v>242</v>
      </c>
      <c r="B486">
        <v>993</v>
      </c>
      <c r="C486">
        <v>339</v>
      </c>
      <c r="D486" s="1">
        <v>0.34139999999999998</v>
      </c>
      <c r="E486">
        <v>2007</v>
      </c>
      <c r="F486" t="str">
        <f t="shared" si="16"/>
        <v>{precinct:'Library No. 29',voters:993,votes:339,year:'2007'}</v>
      </c>
      <c r="G486" t="str">
        <f t="shared" si="15"/>
        <v>{precinct:'Library No. 29',voters:993,votes:339,year:'2007'},</v>
      </c>
    </row>
    <row r="487" spans="1:7">
      <c r="A487" t="s">
        <v>152</v>
      </c>
      <c r="B487">
        <v>475</v>
      </c>
      <c r="C487">
        <v>119</v>
      </c>
      <c r="D487" s="1">
        <v>0.2505</v>
      </c>
      <c r="E487">
        <v>2007</v>
      </c>
      <c r="F487" t="str">
        <f t="shared" si="16"/>
        <v>{precinct:'School No. 231',voters:475,votes:119,year:'2007'}</v>
      </c>
      <c r="G487" t="str">
        <f t="shared" si="15"/>
        <v>{precinct:'School No. 231',voters:475,votes:119,year:'2007'},</v>
      </c>
    </row>
    <row r="488" spans="1:7">
      <c r="A488" t="s">
        <v>152</v>
      </c>
      <c r="B488">
        <v>1797</v>
      </c>
      <c r="C488">
        <v>540</v>
      </c>
      <c r="D488" s="1">
        <v>0.30049999999999999</v>
      </c>
      <c r="E488">
        <v>2007</v>
      </c>
      <c r="F488" t="str">
        <f t="shared" si="16"/>
        <v>{precinct:'School No. 231',voters:1797,votes:540,year:'2007'}</v>
      </c>
      <c r="G488" t="str">
        <f t="shared" si="15"/>
        <v>{precinct:'School No. 231',voters:1797,votes:540,year:'2007'},</v>
      </c>
    </row>
    <row r="489" spans="1:7">
      <c r="A489" t="s">
        <v>153</v>
      </c>
      <c r="B489">
        <v>501</v>
      </c>
      <c r="C489">
        <v>140</v>
      </c>
      <c r="D489" s="1">
        <v>0.27939999999999998</v>
      </c>
      <c r="E489">
        <v>2007</v>
      </c>
      <c r="F489" t="str">
        <f t="shared" si="16"/>
        <v>{precinct:'Jerusalem Evangelical Lutheran Church',voters:501,votes:140,year:'2007'}</v>
      </c>
      <c r="G489" t="str">
        <f t="shared" si="15"/>
        <v>{precinct:'Jerusalem Evangelical Lutheran Church',voters:501,votes:140,year:'2007'},</v>
      </c>
    </row>
    <row r="490" spans="1:7">
      <c r="A490" t="s">
        <v>153</v>
      </c>
      <c r="B490">
        <v>721</v>
      </c>
      <c r="C490">
        <v>169</v>
      </c>
      <c r="D490" s="1">
        <v>0.2344</v>
      </c>
      <c r="E490">
        <v>2007</v>
      </c>
      <c r="F490" t="str">
        <f t="shared" si="16"/>
        <v>{precinct:'Jerusalem Evangelical Lutheran Church',voters:721,votes:169,year:'2007'}</v>
      </c>
      <c r="G490" t="str">
        <f t="shared" si="15"/>
        <v>{precinct:'Jerusalem Evangelical Lutheran Church',voters:721,votes:169,year:'2007'},</v>
      </c>
    </row>
    <row r="491" spans="1:7">
      <c r="A491" t="s">
        <v>154</v>
      </c>
      <c r="B491">
        <v>1443</v>
      </c>
      <c r="C491">
        <v>408</v>
      </c>
      <c r="D491" s="1">
        <v>0.28270000000000001</v>
      </c>
      <c r="E491">
        <v>2007</v>
      </c>
      <c r="F491" t="str">
        <f t="shared" si="16"/>
        <v>{precinct:'School No. 49 - Northeast Middle',voters:1443,votes:408,year:'2007'}</v>
      </c>
      <c r="G491" t="str">
        <f t="shared" si="15"/>
        <v>{precinct:'School No. 49 - Northeast Middle',voters:1443,votes:408,year:'2007'},</v>
      </c>
    </row>
    <row r="492" spans="1:7">
      <c r="A492" t="s">
        <v>155</v>
      </c>
      <c r="B492">
        <v>1107</v>
      </c>
      <c r="C492">
        <v>245</v>
      </c>
      <c r="D492" s="1">
        <v>0.2213</v>
      </c>
      <c r="E492">
        <v>2007</v>
      </c>
      <c r="F492" t="str">
        <f t="shared" si="16"/>
        <v>{precinct:'School No. 206',voters:1107,votes:245,year:'2007'}</v>
      </c>
      <c r="G492" t="str">
        <f t="shared" si="15"/>
        <v>{precinct:'School No. 206',voters:1107,votes:245,year:'2007'},</v>
      </c>
    </row>
    <row r="493" spans="1:7">
      <c r="A493" t="s">
        <v>156</v>
      </c>
      <c r="B493">
        <v>1085</v>
      </c>
      <c r="C493">
        <v>306</v>
      </c>
      <c r="D493" s="1">
        <v>0.28199999999999997</v>
      </c>
      <c r="E493">
        <v>2007</v>
      </c>
      <c r="F493" t="str">
        <f t="shared" si="16"/>
        <v>{precinct:'School No. 211',voters:1085,votes:306,year:'2007'}</v>
      </c>
      <c r="G493" t="str">
        <f t="shared" si="15"/>
        <v>{precinct:'School No. 211',voters:1085,votes:306,year:'2007'},</v>
      </c>
    </row>
    <row r="494" spans="1:7">
      <c r="A494" t="s">
        <v>157</v>
      </c>
      <c r="B494">
        <v>917</v>
      </c>
      <c r="C494">
        <v>262</v>
      </c>
      <c r="D494" s="1">
        <v>0.28570000000000001</v>
      </c>
      <c r="E494">
        <v>2007</v>
      </c>
      <c r="F494" t="str">
        <f t="shared" si="16"/>
        <v>{precinct:'School No. 210',voters:917,votes:262,year:'2007'}</v>
      </c>
      <c r="G494" t="str">
        <f t="shared" si="15"/>
        <v>{precinct:'School No. 210',voters:917,votes:262,year:'2007'},</v>
      </c>
    </row>
    <row r="495" spans="1:7">
      <c r="A495" t="s">
        <v>157</v>
      </c>
      <c r="B495">
        <v>783</v>
      </c>
      <c r="C495">
        <v>226</v>
      </c>
      <c r="D495" s="1">
        <v>0.28860000000000002</v>
      </c>
      <c r="E495">
        <v>2007</v>
      </c>
      <c r="F495" t="str">
        <f t="shared" si="16"/>
        <v>{precinct:'School No. 210',voters:783,votes:226,year:'2007'}</v>
      </c>
      <c r="G495" t="str">
        <f t="shared" si="15"/>
        <v>{precinct:'School No. 210',voters:783,votes:226,year:'2007'},</v>
      </c>
    </row>
    <row r="496" spans="1:7">
      <c r="A496" t="s">
        <v>157</v>
      </c>
      <c r="B496">
        <v>2849</v>
      </c>
      <c r="C496">
        <v>764</v>
      </c>
      <c r="D496" s="1">
        <v>0.26819999999999999</v>
      </c>
      <c r="E496">
        <v>2007</v>
      </c>
      <c r="F496" t="str">
        <f t="shared" si="16"/>
        <v>{precinct:'School No. 210',voters:2849,votes:764,year:'2007'}</v>
      </c>
      <c r="G496" t="str">
        <f t="shared" si="15"/>
        <v>{precinct:'School No. 210',voters:2849,votes:764,year:'2007'},</v>
      </c>
    </row>
    <row r="497" spans="1:7">
      <c r="A497" t="s">
        <v>158</v>
      </c>
      <c r="B497">
        <v>606</v>
      </c>
      <c r="C497">
        <v>184</v>
      </c>
      <c r="D497" s="1">
        <v>0.30359999999999998</v>
      </c>
      <c r="E497">
        <v>2007</v>
      </c>
      <c r="F497" t="str">
        <f t="shared" si="16"/>
        <v>{precinct:'Engine House No. 54',voters:606,votes:184,year:'2007'}</v>
      </c>
      <c r="G497" t="str">
        <f t="shared" si="15"/>
        <v>{precinct:'Engine House No. 54',voters:606,votes:184,year:'2007'},</v>
      </c>
    </row>
    <row r="498" spans="1:7">
      <c r="A498" t="s">
        <v>158</v>
      </c>
      <c r="B498">
        <v>483</v>
      </c>
      <c r="C498">
        <v>120</v>
      </c>
      <c r="D498" s="1">
        <v>0.24840000000000001</v>
      </c>
      <c r="E498">
        <v>2007</v>
      </c>
      <c r="F498" t="str">
        <f t="shared" si="16"/>
        <v>{precinct:'Engine House No. 54',voters:483,votes:120,year:'2007'}</v>
      </c>
      <c r="G498" t="str">
        <f t="shared" si="15"/>
        <v>{precinct:'Engine House No. 54',voters:483,votes:120,year:'2007'},</v>
      </c>
    </row>
    <row r="499" spans="1:7">
      <c r="A499" t="s">
        <v>153</v>
      </c>
      <c r="B499">
        <v>1464</v>
      </c>
      <c r="C499">
        <v>461</v>
      </c>
      <c r="D499" s="1">
        <v>0.31490000000000001</v>
      </c>
      <c r="E499">
        <v>2007</v>
      </c>
      <c r="F499" t="str">
        <f t="shared" si="16"/>
        <v>{precinct:'Jerusalem Evangelical Lutheran Church',voters:1464,votes:461,year:'2007'}</v>
      </c>
      <c r="G499" t="str">
        <f t="shared" si="15"/>
        <v>{precinct:'Jerusalem Evangelical Lutheran Church',voters:1464,votes:461,year:'2007'},</v>
      </c>
    </row>
    <row r="500" spans="1:7">
      <c r="A500" t="s">
        <v>159</v>
      </c>
      <c r="B500">
        <v>444</v>
      </c>
      <c r="C500">
        <v>176</v>
      </c>
      <c r="D500" s="1">
        <v>0.39639999999999997</v>
      </c>
      <c r="E500">
        <v>2007</v>
      </c>
      <c r="F500" t="str">
        <f t="shared" si="16"/>
        <v>{precinct:'Ray of Hope Baptist Church',voters:444,votes:176,year:'2007'}</v>
      </c>
      <c r="G500" t="str">
        <f t="shared" si="15"/>
        <v>{precinct:'Ray of Hope Baptist Church',voters:444,votes:176,year:'2007'},</v>
      </c>
    </row>
    <row r="501" spans="1:7">
      <c r="A501" t="s">
        <v>160</v>
      </c>
      <c r="B501">
        <v>486</v>
      </c>
      <c r="C501">
        <v>170</v>
      </c>
      <c r="D501" s="1">
        <v>0.3498</v>
      </c>
      <c r="E501">
        <v>2007</v>
      </c>
      <c r="F501" t="str">
        <f t="shared" si="16"/>
        <v>{precinct:'Engine House No. 42',voters:486,votes:170,year:'2007'}</v>
      </c>
      <c r="G501" t="str">
        <f t="shared" si="15"/>
        <v>{precinct:'Engine House No. 42',voters:486,votes:170,year:'2007'},</v>
      </c>
    </row>
    <row r="502" spans="1:7">
      <c r="A502" t="s">
        <v>161</v>
      </c>
      <c r="B502">
        <v>381</v>
      </c>
      <c r="C502">
        <v>114</v>
      </c>
      <c r="D502" s="1">
        <v>0.29920000000000002</v>
      </c>
      <c r="E502">
        <v>2007</v>
      </c>
      <c r="F502" t="str">
        <f t="shared" si="16"/>
        <v>{precinct:'Harford Center for Senior Citizens',voters:381,votes:114,year:'2007'}</v>
      </c>
      <c r="G502" t="str">
        <f t="shared" si="15"/>
        <v>{precinct:'Harford Center for Senior Citizens',voters:381,votes:114,year:'2007'},</v>
      </c>
    </row>
    <row r="503" spans="1:7">
      <c r="A503" t="s">
        <v>162</v>
      </c>
      <c r="B503">
        <v>1543</v>
      </c>
      <c r="C503">
        <v>438</v>
      </c>
      <c r="D503" s="1">
        <v>0.28389999999999999</v>
      </c>
      <c r="E503">
        <v>2007</v>
      </c>
      <c r="F503" t="str">
        <f t="shared" si="16"/>
        <v>{precinct:'School No. 41',voters:1543,votes:438,year:'2007'}</v>
      </c>
      <c r="G503" t="str">
        <f t="shared" si="15"/>
        <v>{precinct:'School No. 41',voters:1543,votes:438,year:'2007'},</v>
      </c>
    </row>
    <row r="504" spans="1:7">
      <c r="A504" t="s">
        <v>156</v>
      </c>
      <c r="B504">
        <v>2022</v>
      </c>
      <c r="C504">
        <v>636</v>
      </c>
      <c r="D504" s="1">
        <v>0.3145</v>
      </c>
      <c r="E504">
        <v>2007</v>
      </c>
      <c r="F504" t="str">
        <f t="shared" si="16"/>
        <v>{precinct:'School No. 211',voters:2022,votes:636,year:'2007'}</v>
      </c>
      <c r="G504" t="str">
        <f t="shared" si="15"/>
        <v>{precinct:'School No. 211',voters:2022,votes:636,year:'2007'},</v>
      </c>
    </row>
    <row r="505" spans="1:7">
      <c r="A505" t="s">
        <v>163</v>
      </c>
      <c r="B505">
        <v>775</v>
      </c>
      <c r="C505">
        <v>212</v>
      </c>
      <c r="D505" s="1">
        <v>0.27350000000000002</v>
      </c>
      <c r="E505">
        <v>2007</v>
      </c>
      <c r="F505" t="str">
        <f t="shared" si="16"/>
        <v>{precinct:'School No. 235',voters:775,votes:212,year:'2007'}</v>
      </c>
      <c r="G505" t="str">
        <f t="shared" si="15"/>
        <v>{precinct:'School No. 235',voters:775,votes:212,year:'2007'},</v>
      </c>
    </row>
    <row r="506" spans="1:7">
      <c r="A506" t="s">
        <v>163</v>
      </c>
      <c r="B506">
        <v>1636</v>
      </c>
      <c r="C506">
        <v>472</v>
      </c>
      <c r="D506" s="1">
        <v>0.28849999999999998</v>
      </c>
      <c r="E506">
        <v>2007</v>
      </c>
      <c r="F506" t="str">
        <f t="shared" si="16"/>
        <v>{precinct:'School No. 235',voters:1636,votes:472,year:'2007'}</v>
      </c>
      <c r="G506" t="str">
        <f t="shared" si="15"/>
        <v>{precinct:'School No. 235',voters:1636,votes:472,year:'2007'},</v>
      </c>
    </row>
    <row r="507" spans="1:7">
      <c r="A507" t="s">
        <v>164</v>
      </c>
      <c r="B507">
        <v>975</v>
      </c>
      <c r="C507">
        <v>263</v>
      </c>
      <c r="D507" s="1">
        <v>0.2697</v>
      </c>
      <c r="E507">
        <v>2007</v>
      </c>
      <c r="F507" t="str">
        <f t="shared" si="16"/>
        <v>{precinct:'Engine House No. 56',voters:975,votes:263,year:'2007'}</v>
      </c>
      <c r="G507" t="str">
        <f t="shared" si="15"/>
        <v>{precinct:'Engine House No. 56',voters:975,votes:263,year:'2007'},</v>
      </c>
    </row>
    <row r="508" spans="1:7">
      <c r="A508" t="s">
        <v>243</v>
      </c>
      <c r="B508">
        <v>491</v>
      </c>
      <c r="C508">
        <v>140</v>
      </c>
      <c r="D508" s="1">
        <v>0.28510000000000002</v>
      </c>
      <c r="E508">
        <v>2007</v>
      </c>
      <c r="F508" t="str">
        <f t="shared" si="16"/>
        <v>{precinct:'Overlea Methodist Church',voters:491,votes:140,year:'2007'}</v>
      </c>
      <c r="G508" t="str">
        <f t="shared" si="15"/>
        <v>{precinct:'Overlea Methodist Church',voters:491,votes:140,year:'2007'},</v>
      </c>
    </row>
    <row r="509" spans="1:7">
      <c r="A509" t="s">
        <v>166</v>
      </c>
      <c r="B509">
        <v>1619</v>
      </c>
      <c r="C509">
        <v>414</v>
      </c>
      <c r="D509" s="1">
        <v>0.25569999999999998</v>
      </c>
      <c r="E509">
        <v>2007</v>
      </c>
      <c r="F509" t="str">
        <f t="shared" si="16"/>
        <v>{precinct:'Woodhome Recreation Center',voters:1619,votes:414,year:'2007'}</v>
      </c>
      <c r="G509" t="str">
        <f t="shared" si="15"/>
        <v>{precinct:'Woodhome Recreation Center',voters:1619,votes:414,year:'2007'},</v>
      </c>
    </row>
    <row r="510" spans="1:7">
      <c r="A510" t="s">
        <v>167</v>
      </c>
      <c r="B510">
        <v>395</v>
      </c>
      <c r="C510">
        <v>81</v>
      </c>
      <c r="D510" s="1">
        <v>0.2051</v>
      </c>
      <c r="E510">
        <v>2007</v>
      </c>
      <c r="F510" t="str">
        <f t="shared" si="16"/>
        <v>{precinct:'North Harford Recreation Center',voters:395,votes:81,year:'2007'}</v>
      </c>
      <c r="G510" t="str">
        <f t="shared" si="15"/>
        <v>{precinct:'North Harford Recreation Center',voters:395,votes:81,year:'2007'},</v>
      </c>
    </row>
    <row r="511" spans="1:7">
      <c r="A511" t="s">
        <v>244</v>
      </c>
      <c r="B511">
        <v>1916</v>
      </c>
      <c r="C511">
        <v>435</v>
      </c>
      <c r="D511" s="1">
        <v>0.22700000000000001</v>
      </c>
      <c r="E511">
        <v>2007</v>
      </c>
      <c r="F511" t="str">
        <f t="shared" si="16"/>
        <v>{precinct:'P.D.C School 93',voters:1916,votes:435,year:'2007'}</v>
      </c>
      <c r="G511" t="str">
        <f t="shared" si="15"/>
        <v>{precinct:'P.D.C School 93',voters:1916,votes:435,year:'2007'},</v>
      </c>
    </row>
    <row r="512" spans="1:7">
      <c r="A512" t="s">
        <v>169</v>
      </c>
      <c r="B512">
        <v>1731</v>
      </c>
      <c r="C512">
        <v>501</v>
      </c>
      <c r="D512" s="1">
        <v>0.28939999999999999</v>
      </c>
      <c r="E512">
        <v>2007</v>
      </c>
      <c r="F512" t="str">
        <f t="shared" si="16"/>
        <v>{precinct:'School No. 236',voters:1731,votes:501,year:'2007'}</v>
      </c>
      <c r="G512" t="str">
        <f t="shared" si="15"/>
        <v>{precinct:'School No. 236',voters:1731,votes:501,year:'2007'},</v>
      </c>
    </row>
    <row r="513" spans="1:7">
      <c r="A513" t="s">
        <v>170</v>
      </c>
      <c r="B513">
        <v>1382</v>
      </c>
      <c r="C513">
        <v>471</v>
      </c>
      <c r="D513" s="1">
        <v>0.34079999999999999</v>
      </c>
      <c r="E513">
        <v>2007</v>
      </c>
      <c r="F513" t="str">
        <f t="shared" si="16"/>
        <v>{precinct:'School No. 418',voters:1382,votes:471,year:'2007'}</v>
      </c>
      <c r="G513" t="str">
        <f t="shared" si="15"/>
        <v>{precinct:'School No. 418',voters:1382,votes:471,year:'2007'},</v>
      </c>
    </row>
    <row r="514" spans="1:7">
      <c r="A514" t="s">
        <v>171</v>
      </c>
      <c r="B514">
        <v>452</v>
      </c>
      <c r="C514">
        <v>153</v>
      </c>
      <c r="D514" s="1">
        <v>0.33850000000000002</v>
      </c>
      <c r="E514">
        <v>2007</v>
      </c>
      <c r="F514" t="str">
        <f t="shared" si="16"/>
        <v>{precinct:'School No. 212',voters:452,votes:153,year:'2007'}</v>
      </c>
      <c r="G514" t="str">
        <f t="shared" ref="G514:G577" si="17">F514&amp;","</f>
        <v>{precinct:'School No. 212',voters:452,votes:153,year:'2007'},</v>
      </c>
    </row>
    <row r="515" spans="1:7">
      <c r="A515" t="s">
        <v>171</v>
      </c>
      <c r="B515">
        <v>876</v>
      </c>
      <c r="C515">
        <v>322</v>
      </c>
      <c r="D515" s="1">
        <v>0.36759999999999998</v>
      </c>
      <c r="E515">
        <v>2007</v>
      </c>
      <c r="F515" t="str">
        <f t="shared" si="16"/>
        <v>{precinct:'School No. 212',voters:876,votes:322,year:'2007'}</v>
      </c>
      <c r="G515" t="str">
        <f t="shared" si="17"/>
        <v>{precinct:'School No. 212',voters:876,votes:322,year:'2007'},</v>
      </c>
    </row>
    <row r="516" spans="1:7">
      <c r="A516" t="s">
        <v>160</v>
      </c>
      <c r="B516">
        <v>1498</v>
      </c>
      <c r="C516">
        <v>453</v>
      </c>
      <c r="D516" s="1">
        <v>0.3024</v>
      </c>
      <c r="E516">
        <v>2007</v>
      </c>
      <c r="F516" t="str">
        <f t="shared" si="16"/>
        <v>{precinct:'Engine House No. 42',voters:1498,votes:453,year:'2007'}</v>
      </c>
      <c r="G516" t="str">
        <f t="shared" si="17"/>
        <v>{precinct:'Engine House No. 42',voters:1498,votes:453,year:'2007'},</v>
      </c>
    </row>
    <row r="517" spans="1:7">
      <c r="A517" t="s">
        <v>172</v>
      </c>
      <c r="B517">
        <v>502</v>
      </c>
      <c r="C517">
        <v>161</v>
      </c>
      <c r="D517" s="1">
        <v>0.32069999999999999</v>
      </c>
      <c r="E517">
        <v>2007</v>
      </c>
      <c r="F517" t="str">
        <f t="shared" si="16"/>
        <v>{precinct:'School No. 219',voters:502,votes:161,year:'2007'}</v>
      </c>
      <c r="G517" t="str">
        <f t="shared" si="17"/>
        <v>{precinct:'School No. 219',voters:502,votes:161,year:'2007'},</v>
      </c>
    </row>
    <row r="518" spans="1:7">
      <c r="A518" t="s">
        <v>173</v>
      </c>
      <c r="B518">
        <v>1780</v>
      </c>
      <c r="C518">
        <v>578</v>
      </c>
      <c r="D518" s="1">
        <v>0.32469999999999999</v>
      </c>
      <c r="E518">
        <v>2007</v>
      </c>
      <c r="F518" t="str">
        <f t="shared" si="16"/>
        <v>{precinct:'School No. 245',voters:1780,votes:578,year:'2007'}</v>
      </c>
      <c r="G518" t="str">
        <f t="shared" si="17"/>
        <v>{precinct:'School No. 245',voters:1780,votes:578,year:'2007'},</v>
      </c>
    </row>
    <row r="519" spans="1:7">
      <c r="A519" t="s">
        <v>172</v>
      </c>
      <c r="B519">
        <v>1693</v>
      </c>
      <c r="C519">
        <v>562</v>
      </c>
      <c r="D519" s="1">
        <v>0.33200000000000002</v>
      </c>
      <c r="E519">
        <v>2007</v>
      </c>
      <c r="F519" t="str">
        <f t="shared" si="16"/>
        <v>{precinct:'School No. 219',voters:1693,votes:562,year:'2007'}</v>
      </c>
      <c r="G519" t="str">
        <f t="shared" si="17"/>
        <v>{precinct:'School No. 219',voters:1693,votes:562,year:'2007'},</v>
      </c>
    </row>
    <row r="520" spans="1:7">
      <c r="A520" t="s">
        <v>174</v>
      </c>
      <c r="B520">
        <v>2097</v>
      </c>
      <c r="C520">
        <v>802</v>
      </c>
      <c r="D520" s="1">
        <v>0.38250000000000001</v>
      </c>
      <c r="E520">
        <v>2007</v>
      </c>
      <c r="F520" t="str">
        <f t="shared" si="16"/>
        <v>{precinct:'School No. 242',voters:2097,votes:802,year:'2007'}</v>
      </c>
      <c r="G520" t="str">
        <f t="shared" si="17"/>
        <v>{precinct:'School No. 242',voters:2097,votes:802,year:'2007'},</v>
      </c>
    </row>
    <row r="521" spans="1:7">
      <c r="A521" t="s">
        <v>174</v>
      </c>
      <c r="B521">
        <v>476</v>
      </c>
      <c r="C521">
        <v>206</v>
      </c>
      <c r="D521" s="1">
        <v>0.43280000000000002</v>
      </c>
      <c r="E521">
        <v>2007</v>
      </c>
      <c r="F521" t="str">
        <f t="shared" si="16"/>
        <v>{precinct:'School No. 242',voters:476,votes:206,year:'2007'}</v>
      </c>
      <c r="G521" t="str">
        <f t="shared" si="17"/>
        <v>{precinct:'School No. 242',voters:476,votes:206,year:'2007'},</v>
      </c>
    </row>
    <row r="522" spans="1:7">
      <c r="A522" t="s">
        <v>174</v>
      </c>
      <c r="B522">
        <v>533</v>
      </c>
      <c r="C522">
        <v>189</v>
      </c>
      <c r="D522" s="1">
        <v>0.35460000000000003</v>
      </c>
      <c r="E522">
        <v>2007</v>
      </c>
      <c r="F522" t="str">
        <f t="shared" si="16"/>
        <v>{precinct:'School No. 242',voters:533,votes:189,year:'2007'}</v>
      </c>
      <c r="G522" t="str">
        <f t="shared" si="17"/>
        <v>{precinct:'School No. 242',voters:533,votes:189,year:'2007'},</v>
      </c>
    </row>
    <row r="523" spans="1:7">
      <c r="A523" t="s">
        <v>175</v>
      </c>
      <c r="B523">
        <v>1056</v>
      </c>
      <c r="C523">
        <v>377</v>
      </c>
      <c r="D523" s="1">
        <v>0.35699999999999998</v>
      </c>
      <c r="E523">
        <v>2007</v>
      </c>
      <c r="F523" t="str">
        <f t="shared" si="16"/>
        <v>{precinct:'Northwood Appold Community Academy',voters:1056,votes:377,year:'2007'}</v>
      </c>
      <c r="G523" t="str">
        <f t="shared" si="17"/>
        <v>{precinct:'Northwood Appold Community Academy',voters:1056,votes:377,year:'2007'},</v>
      </c>
    </row>
    <row r="524" spans="1:7">
      <c r="A524" t="s">
        <v>245</v>
      </c>
      <c r="B524">
        <v>711</v>
      </c>
      <c r="C524">
        <v>265</v>
      </c>
      <c r="D524" s="1">
        <v>0.37269999999999998</v>
      </c>
      <c r="E524">
        <v>2007</v>
      </c>
      <c r="F524" t="str">
        <f t="shared" si="16"/>
        <v>{precinct:'Library No. 10',voters:711,votes:265,year:'2007'}</v>
      </c>
      <c r="G524" t="str">
        <f t="shared" si="17"/>
        <v>{precinct:'Library No. 10',voters:711,votes:265,year:'2007'},</v>
      </c>
    </row>
    <row r="525" spans="1:7">
      <c r="A525" t="s">
        <v>245</v>
      </c>
      <c r="B525">
        <v>1271</v>
      </c>
      <c r="C525">
        <v>456</v>
      </c>
      <c r="D525" s="1">
        <v>0.35880000000000001</v>
      </c>
      <c r="E525">
        <v>2007</v>
      </c>
      <c r="F525" t="str">
        <f t="shared" si="16"/>
        <v>{precinct:'Library No. 10',voters:1271,votes:456,year:'2007'}</v>
      </c>
      <c r="G525" t="str">
        <f t="shared" si="17"/>
        <v>{precinct:'Library No. 10',voters:1271,votes:456,year:'2007'},</v>
      </c>
    </row>
    <row r="526" spans="1:7">
      <c r="A526" t="s">
        <v>246</v>
      </c>
      <c r="B526">
        <v>1085</v>
      </c>
      <c r="C526">
        <v>383</v>
      </c>
      <c r="D526" s="1">
        <v>0.35299999999999998</v>
      </c>
      <c r="E526">
        <v>2007</v>
      </c>
      <c r="F526" t="str">
        <f t="shared" si="16"/>
        <v>{precinct:'School No. 46',voters:1085,votes:383,year:'2007'}</v>
      </c>
      <c r="G526" t="str">
        <f t="shared" si="17"/>
        <v>{precinct:'School No. 46',voters:1085,votes:383,year:'2007'},</v>
      </c>
    </row>
    <row r="527" spans="1:7">
      <c r="A527" t="s">
        <v>246</v>
      </c>
      <c r="B527">
        <v>710</v>
      </c>
      <c r="C527">
        <v>219</v>
      </c>
      <c r="D527" s="1">
        <v>0.3085</v>
      </c>
      <c r="E527">
        <v>2007</v>
      </c>
      <c r="F527" t="str">
        <f t="shared" si="16"/>
        <v>{precinct:'School No. 46',voters:710,votes:219,year:'2007'}</v>
      </c>
      <c r="G527" t="str">
        <f t="shared" si="17"/>
        <v>{precinct:'School No. 46',voters:710,votes:219,year:'2007'},</v>
      </c>
    </row>
    <row r="528" spans="1:7">
      <c r="A528" t="s">
        <v>174</v>
      </c>
      <c r="B528">
        <v>1056</v>
      </c>
      <c r="C528">
        <v>338</v>
      </c>
      <c r="D528" s="1">
        <v>0.3201</v>
      </c>
      <c r="E528">
        <v>2007</v>
      </c>
      <c r="F528" t="str">
        <f t="shared" si="16"/>
        <v>{precinct:'School No. 242',voters:1056,votes:338,year:'2007'}</v>
      </c>
      <c r="G528" t="str">
        <f t="shared" si="17"/>
        <v>{precinct:'School No. 242',voters:1056,votes:338,year:'2007'},</v>
      </c>
    </row>
    <row r="529" spans="1:7">
      <c r="A529" t="s">
        <v>173</v>
      </c>
      <c r="B529">
        <v>1599</v>
      </c>
      <c r="C529">
        <v>555</v>
      </c>
      <c r="D529" s="1">
        <v>0.34710000000000002</v>
      </c>
      <c r="E529">
        <v>2007</v>
      </c>
      <c r="F529" t="str">
        <f t="shared" si="16"/>
        <v>{precinct:'School No. 245',voters:1599,votes:555,year:'2007'}</v>
      </c>
      <c r="G529" t="str">
        <f t="shared" si="17"/>
        <v>{precinct:'School No. 245',voters:1599,votes:555,year:'2007'},</v>
      </c>
    </row>
    <row r="530" spans="1:7">
      <c r="A530" t="s">
        <v>178</v>
      </c>
      <c r="B530">
        <v>1638</v>
      </c>
      <c r="C530">
        <v>519</v>
      </c>
      <c r="D530" s="1">
        <v>0.31680000000000003</v>
      </c>
      <c r="E530">
        <v>2007</v>
      </c>
      <c r="F530" t="str">
        <f t="shared" si="16"/>
        <v>{precinct:'Northside Baptist Church',voters:1638,votes:519,year:'2007'}</v>
      </c>
      <c r="G530" t="str">
        <f t="shared" si="17"/>
        <v>{precinct:'Northside Baptist Church',voters:1638,votes:519,year:'2007'},</v>
      </c>
    </row>
    <row r="531" spans="1:7">
      <c r="A531" t="s">
        <v>179</v>
      </c>
      <c r="B531">
        <v>1776</v>
      </c>
      <c r="C531">
        <v>662</v>
      </c>
      <c r="D531" s="1">
        <v>0.37269999999999998</v>
      </c>
      <c r="E531">
        <v>2007</v>
      </c>
      <c r="F531" t="str">
        <f t="shared" si="16"/>
        <v>{precinct:'School No. 213',voters:1776,votes:662,year:'2007'}</v>
      </c>
      <c r="G531" t="str">
        <f t="shared" si="17"/>
        <v>{precinct:'School No. 213',voters:1776,votes:662,year:'2007'},</v>
      </c>
    </row>
    <row r="532" spans="1:7">
      <c r="A532" t="s">
        <v>180</v>
      </c>
      <c r="B532">
        <v>1154</v>
      </c>
      <c r="C532">
        <v>426</v>
      </c>
      <c r="D532" s="1">
        <v>0.36919999999999997</v>
      </c>
      <c r="E532">
        <v>2007</v>
      </c>
      <c r="F532" t="str">
        <f t="shared" si="16"/>
        <v>{precinct:'Deweese Recreation Center',voters:1154,votes:426,year:'2007'}</v>
      </c>
      <c r="G532" t="str">
        <f t="shared" si="17"/>
        <v>{precinct:'Deweese Recreation Center',voters:1154,votes:426,year:'2007'},</v>
      </c>
    </row>
    <row r="533" spans="1:7">
      <c r="A533" t="s">
        <v>181</v>
      </c>
      <c r="B533">
        <v>2263</v>
      </c>
      <c r="C533">
        <v>749</v>
      </c>
      <c r="D533" s="1">
        <v>0.33100000000000002</v>
      </c>
      <c r="E533">
        <v>2007</v>
      </c>
      <c r="F533" t="str">
        <f t="shared" si="16"/>
        <v>{precinct:'School No. 209',voters:2263,votes:749,year:'2007'}</v>
      </c>
      <c r="G533" t="str">
        <f t="shared" si="17"/>
        <v>{precinct:'School No. 209',voters:2263,votes:749,year:'2007'},</v>
      </c>
    </row>
    <row r="534" spans="1:7">
      <c r="A534" t="s">
        <v>182</v>
      </c>
      <c r="B534">
        <v>775</v>
      </c>
      <c r="C534">
        <v>231</v>
      </c>
      <c r="D534" s="1">
        <v>0.29809999999999998</v>
      </c>
      <c r="E534">
        <v>2007</v>
      </c>
      <c r="F534" t="str">
        <f t="shared" si="16"/>
        <v>{precinct:'School No. 214',voters:775,votes:231,year:'2007'}</v>
      </c>
      <c r="G534" t="str">
        <f t="shared" si="17"/>
        <v>{precinct:'School No. 214',voters:775,votes:231,year:'2007'},</v>
      </c>
    </row>
    <row r="535" spans="1:7">
      <c r="A535" t="s">
        <v>182</v>
      </c>
      <c r="B535">
        <v>519</v>
      </c>
      <c r="C535">
        <v>189</v>
      </c>
      <c r="D535" s="1">
        <v>0.36420000000000002</v>
      </c>
      <c r="E535">
        <v>2007</v>
      </c>
      <c r="F535" t="str">
        <f t="shared" si="16"/>
        <v>{precinct:'School No. 214',voters:519,votes:189,year:'2007'}</v>
      </c>
      <c r="G535" t="str">
        <f t="shared" si="17"/>
        <v>{precinct:'School No. 214',voters:519,votes:189,year:'2007'},</v>
      </c>
    </row>
    <row r="536" spans="1:7">
      <c r="A536" t="s">
        <v>183</v>
      </c>
      <c r="B536">
        <v>1284</v>
      </c>
      <c r="C536">
        <v>390</v>
      </c>
      <c r="D536" s="1">
        <v>0.30370000000000003</v>
      </c>
      <c r="E536">
        <v>2007</v>
      </c>
      <c r="F536" t="str">
        <f t="shared" si="16"/>
        <v>{precinct:'Govans Manor',voters:1284,votes:390,year:'2007'}</v>
      </c>
      <c r="G536" t="str">
        <f t="shared" si="17"/>
        <v>{precinct:'Govans Manor',voters:1284,votes:390,year:'2007'},</v>
      </c>
    </row>
    <row r="537" spans="1:7">
      <c r="A537" t="s">
        <v>247</v>
      </c>
      <c r="B537">
        <v>650</v>
      </c>
      <c r="C537">
        <v>243</v>
      </c>
      <c r="D537" s="1">
        <v>0.37380000000000002</v>
      </c>
      <c r="E537">
        <v>2007</v>
      </c>
      <c r="F537" t="str">
        <f t="shared" si="16"/>
        <v>{precinct:'St. Marys Church of Govans',voters:650,votes:243,year:'2007'}</v>
      </c>
      <c r="G537" t="str">
        <f t="shared" si="17"/>
        <v>{precinct:'St. Marys Church of Govans',voters:650,votes:243,year:'2007'},</v>
      </c>
    </row>
    <row r="538" spans="1:7">
      <c r="A538" t="s">
        <v>248</v>
      </c>
      <c r="B538">
        <v>1224</v>
      </c>
      <c r="C538">
        <v>396</v>
      </c>
      <c r="D538" s="1">
        <v>0.32350000000000001</v>
      </c>
      <c r="E538">
        <v>2007</v>
      </c>
      <c r="F538" t="str">
        <f t="shared" si="16"/>
        <v>{precinct:'Grace United Methodist Church',voters:1224,votes:396,year:'2007'}</v>
      </c>
      <c r="G538" t="str">
        <f t="shared" si="17"/>
        <v>{precinct:'Grace United Methodist Church',voters:1224,votes:396,year:'2007'},</v>
      </c>
    </row>
    <row r="539" spans="1:7">
      <c r="A539" t="s">
        <v>248</v>
      </c>
      <c r="B539">
        <v>1451</v>
      </c>
      <c r="C539">
        <v>461</v>
      </c>
      <c r="D539" s="1">
        <v>0.31769999999999998</v>
      </c>
      <c r="E539">
        <v>2007</v>
      </c>
      <c r="F539" t="str">
        <f t="shared" si="16"/>
        <v>{precinct:'Grace United Methodist Church',voters:1451,votes:461,year:'2007'}</v>
      </c>
      <c r="G539" t="str">
        <f t="shared" si="17"/>
        <v>{precinct:'Grace United Methodist Church',voters:1451,votes:461,year:'2007'},</v>
      </c>
    </row>
    <row r="540" spans="1:7">
      <c r="A540" t="s">
        <v>249</v>
      </c>
      <c r="B540">
        <v>1274</v>
      </c>
      <c r="C540">
        <v>428</v>
      </c>
      <c r="D540" s="1">
        <v>0.33589999999999998</v>
      </c>
      <c r="E540">
        <v>2007</v>
      </c>
      <c r="F540" t="str">
        <f t="shared" si="16"/>
        <v>{precinct:'First Christian Church',voters:1274,votes:428,year:'2007'}</v>
      </c>
      <c r="G540" t="str">
        <f t="shared" si="17"/>
        <v>{precinct:'First Christian Church',voters:1274,votes:428,year:'2007'},</v>
      </c>
    </row>
    <row r="541" spans="1:7">
      <c r="A541" t="s">
        <v>187</v>
      </c>
      <c r="B541">
        <v>680</v>
      </c>
      <c r="C541">
        <v>284</v>
      </c>
      <c r="D541" s="1">
        <v>0.41760000000000003</v>
      </c>
      <c r="E541">
        <v>2007</v>
      </c>
      <c r="F541" t="str">
        <f t="shared" si="16"/>
        <v>{precinct:'School No. 407',voters:680,votes:284,year:'2007'}</v>
      </c>
      <c r="G541" t="str">
        <f t="shared" si="17"/>
        <v>{precinct:'School No. 407',voters:680,votes:284,year:'2007'},</v>
      </c>
    </row>
    <row r="542" spans="1:7">
      <c r="A542" t="s">
        <v>188</v>
      </c>
      <c r="B542">
        <v>951</v>
      </c>
      <c r="C542">
        <v>393</v>
      </c>
      <c r="D542" s="1">
        <v>0.41320000000000001</v>
      </c>
      <c r="E542">
        <v>2007</v>
      </c>
      <c r="F542" t="str">
        <f t="shared" si="16"/>
        <v>{precinct:'School No. 233',voters:951,votes:393,year:'2007'}</v>
      </c>
      <c r="G542" t="str">
        <f t="shared" si="17"/>
        <v>{precinct:'School No. 233',voters:951,votes:393,year:'2007'},</v>
      </c>
    </row>
    <row r="543" spans="1:7">
      <c r="A543" t="s">
        <v>189</v>
      </c>
      <c r="B543">
        <v>1413</v>
      </c>
      <c r="C543">
        <v>565</v>
      </c>
      <c r="D543" s="1">
        <v>0.39989999999999998</v>
      </c>
      <c r="E543">
        <v>2007</v>
      </c>
      <c r="F543" t="str">
        <f t="shared" si="16"/>
        <v>{precinct:'St. David's Church',voters:1413,votes:565,year:'2007'}</v>
      </c>
      <c r="G543" t="str">
        <f t="shared" si="17"/>
        <v>{precinct:'St. David's Church',voters:1413,votes:565,year:'2007'},</v>
      </c>
    </row>
    <row r="544" spans="1:7">
      <c r="A544" t="s">
        <v>190</v>
      </c>
      <c r="B544">
        <v>656</v>
      </c>
      <c r="C544">
        <v>264</v>
      </c>
      <c r="D544" s="1">
        <v>0.40239999999999998</v>
      </c>
      <c r="E544">
        <v>2007</v>
      </c>
      <c r="F544" t="str">
        <f t="shared" si="16"/>
        <v>{precinct:'Bolton Street Synagogue',voters:656,votes:264,year:'2007'}</v>
      </c>
      <c r="G544" t="str">
        <f t="shared" si="17"/>
        <v>{precinct:'Bolton Street Synagogue',voters:656,votes:264,year:'2007'},</v>
      </c>
    </row>
    <row r="545" spans="1:7">
      <c r="A545" t="s">
        <v>56</v>
      </c>
      <c r="B545">
        <v>695</v>
      </c>
      <c r="C545">
        <v>204</v>
      </c>
      <c r="D545" s="1">
        <v>0.29349999999999998</v>
      </c>
      <c r="E545">
        <v>2007</v>
      </c>
      <c r="F545" t="str">
        <f t="shared" si="16"/>
        <v>{precinct:'School No. 249',voters:695,votes:204,year:'2007'}</v>
      </c>
      <c r="G545" t="str">
        <f t="shared" si="17"/>
        <v>{precinct:'School No. 249',voters:695,votes:204,year:'2007'},</v>
      </c>
    </row>
    <row r="546" spans="1:7">
      <c r="A546" t="s">
        <v>191</v>
      </c>
      <c r="B546">
        <v>707</v>
      </c>
      <c r="C546">
        <v>342</v>
      </c>
      <c r="D546" s="1">
        <v>0.48370000000000002</v>
      </c>
      <c r="E546">
        <v>2007</v>
      </c>
      <c r="F546" t="str">
        <f t="shared" si="16"/>
        <v>{precinct:'Ruscombe Garden Apartments',voters:707,votes:342,year:'2007'}</v>
      </c>
      <c r="G546" t="str">
        <f t="shared" si="17"/>
        <v>{precinct:'Ruscombe Garden Apartments',voters:707,votes:342,year:'2007'},</v>
      </c>
    </row>
    <row r="547" spans="1:7">
      <c r="A547" t="s">
        <v>192</v>
      </c>
      <c r="B547">
        <v>2163</v>
      </c>
      <c r="C547">
        <v>805</v>
      </c>
      <c r="D547" s="1">
        <v>0.37219999999999998</v>
      </c>
      <c r="E547">
        <v>2007</v>
      </c>
      <c r="F547" t="str">
        <f t="shared" si="16"/>
        <v>{precinct:'Shrine of the Sacred Heart School',voters:2163,votes:805,year:'2007'}</v>
      </c>
      <c r="G547" t="str">
        <f t="shared" si="17"/>
        <v>{precinct:'Shrine of the Sacred Heart School',voters:2163,votes:805,year:'2007'},</v>
      </c>
    </row>
    <row r="548" spans="1:7">
      <c r="A548" t="s">
        <v>193</v>
      </c>
      <c r="B548">
        <v>931</v>
      </c>
      <c r="C548">
        <v>448</v>
      </c>
      <c r="D548" s="1">
        <v>0.48120000000000002</v>
      </c>
      <c r="E548">
        <v>2007</v>
      </c>
      <c r="F548" t="str">
        <f t="shared" ref="F548:F580" si="18">"{"&amp;"precinct:'"&amp;A548&amp;"',voters:"&amp;B548&amp;",votes:"&amp;C548&amp;",year:'"&amp;E548&amp;"'}"</f>
        <v>{precinct:'Elderslie United Methodist Church',voters:931,votes:448,year:'2007'}</v>
      </c>
      <c r="G548" t="str">
        <f t="shared" si="17"/>
        <v>{precinct:'Elderslie United Methodist Church',voters:931,votes:448,year:'2007'},</v>
      </c>
    </row>
    <row r="549" spans="1:7">
      <c r="A549" t="s">
        <v>194</v>
      </c>
      <c r="B549">
        <v>214</v>
      </c>
      <c r="C549">
        <v>61</v>
      </c>
      <c r="D549" s="1">
        <v>0.28499999999999998</v>
      </c>
      <c r="E549">
        <v>2007</v>
      </c>
      <c r="F549" t="str">
        <f t="shared" si="18"/>
        <v>{precinct:'Levindale Home',voters:214,votes:61,year:'2007'}</v>
      </c>
      <c r="G549" t="str">
        <f t="shared" si="17"/>
        <v>{precinct:'Levindale Home',voters:214,votes:61,year:'2007'},</v>
      </c>
    </row>
    <row r="550" spans="1:7">
      <c r="A550" t="s">
        <v>195</v>
      </c>
      <c r="B550">
        <v>2122</v>
      </c>
      <c r="C550">
        <v>683</v>
      </c>
      <c r="D550" s="1">
        <v>0.32190000000000002</v>
      </c>
      <c r="E550">
        <v>2007</v>
      </c>
      <c r="F550" t="str">
        <f t="shared" si="18"/>
        <v>{precinct:'School No. 223',voters:2122,votes:683,year:'2007'}</v>
      </c>
      <c r="G550" t="str">
        <f t="shared" si="17"/>
        <v>{precinct:'School No. 223',voters:2122,votes:683,year:'2007'},</v>
      </c>
    </row>
    <row r="551" spans="1:7">
      <c r="A551" t="s">
        <v>196</v>
      </c>
      <c r="B551">
        <v>1239</v>
      </c>
      <c r="C551">
        <v>357</v>
      </c>
      <c r="D551" s="1">
        <v>0.28810000000000002</v>
      </c>
      <c r="E551">
        <v>2007</v>
      </c>
      <c r="F551" t="str">
        <f t="shared" si="18"/>
        <v>{precinct:'School No. 62',voters:1239,votes:357,year:'2007'}</v>
      </c>
      <c r="G551" t="str">
        <f t="shared" si="17"/>
        <v>{precinct:'School No. 62',voters:1239,votes:357,year:'2007'},</v>
      </c>
    </row>
    <row r="552" spans="1:7">
      <c r="A552" t="s">
        <v>197</v>
      </c>
      <c r="B552">
        <v>480</v>
      </c>
      <c r="C552">
        <v>115</v>
      </c>
      <c r="D552" s="1">
        <v>0.23960000000000001</v>
      </c>
      <c r="E552">
        <v>2007</v>
      </c>
      <c r="F552" t="str">
        <f t="shared" si="18"/>
        <v>{precinct:'C.C. Jackson Recreation Center',voters:480,votes:115,year:'2007'}</v>
      </c>
      <c r="G552" t="str">
        <f t="shared" si="17"/>
        <v>{precinct:'C.C. Jackson Recreation Center',voters:480,votes:115,year:'2007'},</v>
      </c>
    </row>
    <row r="553" spans="1:7">
      <c r="A553" t="s">
        <v>198</v>
      </c>
      <c r="B553">
        <v>704</v>
      </c>
      <c r="C553">
        <v>198</v>
      </c>
      <c r="D553" s="1">
        <v>0.28129999999999999</v>
      </c>
      <c r="E553">
        <v>2007</v>
      </c>
      <c r="F553" t="str">
        <f t="shared" si="18"/>
        <v>{precinct:'School No. 5',voters:704,votes:198,year:'2007'}</v>
      </c>
      <c r="G553" t="str">
        <f t="shared" si="17"/>
        <v>{precinct:'School No. 5',voters:704,votes:198,year:'2007'},</v>
      </c>
    </row>
    <row r="554" spans="1:7">
      <c r="A554" t="s">
        <v>199</v>
      </c>
      <c r="B554">
        <v>881</v>
      </c>
      <c r="C554">
        <v>266</v>
      </c>
      <c r="D554" s="1">
        <v>0.3019</v>
      </c>
      <c r="E554">
        <v>2007</v>
      </c>
      <c r="F554" t="str">
        <f t="shared" si="18"/>
        <v>{precinct:'Bel-Park Tower',voters:881,votes:266,year:'2007'}</v>
      </c>
      <c r="G554" t="str">
        <f t="shared" si="17"/>
        <v>{precinct:'Bel-Park Tower',voters:881,votes:266,year:'2007'},</v>
      </c>
    </row>
    <row r="555" spans="1:7">
      <c r="A555" t="s">
        <v>199</v>
      </c>
      <c r="B555">
        <v>1630</v>
      </c>
      <c r="C555">
        <v>537</v>
      </c>
      <c r="D555" s="1">
        <v>0.32940000000000003</v>
      </c>
      <c r="E555">
        <v>2007</v>
      </c>
      <c r="F555" t="str">
        <f t="shared" si="18"/>
        <v>{precinct:'Bel-Park Tower',voters:1630,votes:537,year:'2007'}</v>
      </c>
      <c r="G555" t="str">
        <f t="shared" si="17"/>
        <v>{precinct:'Bel-Park Tower',voters:1630,votes:537,year:'2007'},</v>
      </c>
    </row>
    <row r="556" spans="1:7">
      <c r="A556" t="s">
        <v>195</v>
      </c>
      <c r="B556">
        <v>584</v>
      </c>
      <c r="C556">
        <v>156</v>
      </c>
      <c r="D556" s="1">
        <v>0.2671</v>
      </c>
      <c r="E556">
        <v>2007</v>
      </c>
      <c r="F556" t="str">
        <f t="shared" si="18"/>
        <v>{precinct:'School No. 223',voters:584,votes:156,year:'2007'}</v>
      </c>
      <c r="G556" t="str">
        <f t="shared" si="17"/>
        <v>{precinct:'School No. 223',voters:584,votes:156,year:'2007'},</v>
      </c>
    </row>
    <row r="557" spans="1:7">
      <c r="A557" t="s">
        <v>200</v>
      </c>
      <c r="B557">
        <v>685</v>
      </c>
      <c r="C557">
        <v>212</v>
      </c>
      <c r="D557" s="1">
        <v>0.3095</v>
      </c>
      <c r="E557">
        <v>2007</v>
      </c>
      <c r="F557" t="str">
        <f t="shared" si="18"/>
        <v>{precinct:'Jewish Community Center',voters:685,votes:212,year:'2007'}</v>
      </c>
      <c r="G557" t="str">
        <f t="shared" si="17"/>
        <v>{precinct:'Jewish Community Center',voters:685,votes:212,year:'2007'},</v>
      </c>
    </row>
    <row r="558" spans="1:7">
      <c r="A558" t="s">
        <v>200</v>
      </c>
      <c r="B558">
        <v>717</v>
      </c>
      <c r="C558">
        <v>250</v>
      </c>
      <c r="D558" s="1">
        <v>0.34870000000000001</v>
      </c>
      <c r="E558">
        <v>2007</v>
      </c>
      <c r="F558" t="str">
        <f t="shared" si="18"/>
        <v>{precinct:'Jewish Community Center',voters:717,votes:250,year:'2007'}</v>
      </c>
      <c r="G558" t="str">
        <f t="shared" si="17"/>
        <v>{precinct:'Jewish Community Center',voters:717,votes:250,year:'2007'},</v>
      </c>
    </row>
    <row r="559" spans="1:7">
      <c r="A559" t="s">
        <v>200</v>
      </c>
      <c r="B559">
        <v>980</v>
      </c>
      <c r="C559">
        <v>330</v>
      </c>
      <c r="D559" s="1">
        <v>0.3367</v>
      </c>
      <c r="E559">
        <v>2007</v>
      </c>
      <c r="F559" t="str">
        <f t="shared" si="18"/>
        <v>{precinct:'Jewish Community Center',voters:980,votes:330,year:'2007'}</v>
      </c>
      <c r="G559" t="str">
        <f t="shared" si="17"/>
        <v>{precinct:'Jewish Community Center',voters:980,votes:330,year:'2007'},</v>
      </c>
    </row>
    <row r="560" spans="1:7">
      <c r="A560" t="s">
        <v>201</v>
      </c>
      <c r="B560">
        <v>1786</v>
      </c>
      <c r="C560">
        <v>428</v>
      </c>
      <c r="D560" s="1">
        <v>0.23960000000000001</v>
      </c>
      <c r="E560">
        <v>2007</v>
      </c>
      <c r="F560" t="str">
        <f t="shared" si="18"/>
        <v>{precinct:'School No. 401',voters:1786,votes:428,year:'2007'}</v>
      </c>
      <c r="G560" t="str">
        <f t="shared" si="17"/>
        <v>{precinct:'School No. 401',voters:1786,votes:428,year:'2007'},</v>
      </c>
    </row>
    <row r="561" spans="1:7">
      <c r="A561" t="s">
        <v>202</v>
      </c>
      <c r="B561">
        <v>1130</v>
      </c>
      <c r="C561">
        <v>364</v>
      </c>
      <c r="D561" s="1">
        <v>0.3221</v>
      </c>
      <c r="E561">
        <v>2007</v>
      </c>
      <c r="F561" t="str">
        <f t="shared" si="18"/>
        <v>{precinct:'School No. 247',voters:1130,votes:364,year:'2007'}</v>
      </c>
      <c r="G561" t="str">
        <f t="shared" si="17"/>
        <v>{precinct:'School No. 247',voters:1130,votes:364,year:'2007'},</v>
      </c>
    </row>
    <row r="562" spans="1:7">
      <c r="A562" t="s">
        <v>203</v>
      </c>
      <c r="B562">
        <v>1179</v>
      </c>
      <c r="C562">
        <v>346</v>
      </c>
      <c r="D562" s="1">
        <v>0.29349999999999998</v>
      </c>
      <c r="E562">
        <v>2007</v>
      </c>
      <c r="F562" t="str">
        <f t="shared" si="18"/>
        <v>{precinct:'Engine House No. 45',voters:1179,votes:346,year:'2007'}</v>
      </c>
      <c r="G562" t="str">
        <f t="shared" si="17"/>
        <v>{precinct:'Engine House No. 45',voters:1179,votes:346,year:'2007'},</v>
      </c>
    </row>
    <row r="563" spans="1:7">
      <c r="A563" t="s">
        <v>202</v>
      </c>
      <c r="B563">
        <v>2413</v>
      </c>
      <c r="C563">
        <v>710</v>
      </c>
      <c r="D563" s="1">
        <v>0.29420000000000002</v>
      </c>
      <c r="E563">
        <v>2007</v>
      </c>
      <c r="F563" t="str">
        <f t="shared" si="18"/>
        <v>{precinct:'School No. 247',voters:2413,votes:710,year:'2007'}</v>
      </c>
      <c r="G563" t="str">
        <f t="shared" si="17"/>
        <v>{precinct:'School No. 247',voters:2413,votes:710,year:'2007'},</v>
      </c>
    </row>
    <row r="564" spans="1:7">
      <c r="A564" t="s">
        <v>201</v>
      </c>
      <c r="B564">
        <v>1710</v>
      </c>
      <c r="C564">
        <v>446</v>
      </c>
      <c r="D564" s="1">
        <v>0.26079999999999998</v>
      </c>
      <c r="E564">
        <v>2007</v>
      </c>
      <c r="F564" t="str">
        <f t="shared" si="18"/>
        <v>{precinct:'School No. 401',voters:1710,votes:446,year:'2007'}</v>
      </c>
      <c r="G564" t="str">
        <f t="shared" si="17"/>
        <v>{precinct:'School No. 401',voters:1710,votes:446,year:'2007'},</v>
      </c>
    </row>
    <row r="565" spans="1:7">
      <c r="A565" t="s">
        <v>204</v>
      </c>
      <c r="B565">
        <v>1572</v>
      </c>
      <c r="C565">
        <v>435</v>
      </c>
      <c r="D565" s="1">
        <v>0.2767</v>
      </c>
      <c r="E565">
        <v>2007</v>
      </c>
      <c r="F565" t="str">
        <f t="shared" si="18"/>
        <v>{precinct:'School No. 241',voters:1572,votes:435,year:'2007'}</v>
      </c>
      <c r="G565" t="str">
        <f t="shared" si="17"/>
        <v>{precinct:'School No. 241',voters:1572,votes:435,year:'2007'},</v>
      </c>
    </row>
    <row r="566" spans="1:7">
      <c r="A566" t="s">
        <v>204</v>
      </c>
      <c r="B566">
        <v>984</v>
      </c>
      <c r="C566">
        <v>259</v>
      </c>
      <c r="D566" s="1">
        <v>0.26319999999999999</v>
      </c>
      <c r="E566">
        <v>2007</v>
      </c>
      <c r="F566" t="str">
        <f t="shared" si="18"/>
        <v>{precinct:'School No. 241',voters:984,votes:259,year:'2007'}</v>
      </c>
      <c r="G566" t="str">
        <f t="shared" si="17"/>
        <v>{precinct:'School No. 241',voters:984,votes:259,year:'2007'},</v>
      </c>
    </row>
    <row r="567" spans="1:7">
      <c r="A567" t="s">
        <v>205</v>
      </c>
      <c r="B567">
        <v>1772</v>
      </c>
      <c r="C567">
        <v>689</v>
      </c>
      <c r="D567" s="1">
        <v>0.38879999999999998</v>
      </c>
      <c r="E567">
        <v>2007</v>
      </c>
      <c r="F567" t="str">
        <f t="shared" si="18"/>
        <v>{precinct:'School No. 224',voters:1772,votes:689,year:'2007'}</v>
      </c>
      <c r="G567" t="str">
        <f t="shared" si="17"/>
        <v>{precinct:'School No. 224',voters:1772,votes:689,year:'2007'},</v>
      </c>
    </row>
    <row r="568" spans="1:7">
      <c r="A568" t="s">
        <v>68</v>
      </c>
      <c r="B568">
        <v>355</v>
      </c>
      <c r="C568">
        <v>110</v>
      </c>
      <c r="D568" s="1">
        <v>0.30990000000000001</v>
      </c>
      <c r="E568">
        <v>2007</v>
      </c>
      <c r="F568" t="str">
        <f t="shared" si="18"/>
        <v>{precinct:'School No. 177',voters:355,votes:110,year:'2007'}</v>
      </c>
      <c r="G568" t="str">
        <f t="shared" si="17"/>
        <v>{precinct:'School No. 177',voters:355,votes:110,year:'2007'},</v>
      </c>
    </row>
    <row r="569" spans="1:7">
      <c r="A569" t="s">
        <v>206</v>
      </c>
      <c r="B569">
        <v>501</v>
      </c>
      <c r="C569">
        <v>199</v>
      </c>
      <c r="D569" s="1">
        <v>0.3972</v>
      </c>
      <c r="E569">
        <v>2007</v>
      </c>
      <c r="F569" t="str">
        <f t="shared" si="18"/>
        <v>{precinct:'School No. 256',voters:501,votes:199,year:'2007'}</v>
      </c>
      <c r="G569" t="str">
        <f t="shared" si="17"/>
        <v>{precinct:'School No. 256',voters:501,votes:199,year:'2007'},</v>
      </c>
    </row>
    <row r="570" spans="1:7">
      <c r="A570" t="s">
        <v>207</v>
      </c>
      <c r="B570">
        <v>1272</v>
      </c>
      <c r="C570">
        <v>443</v>
      </c>
      <c r="D570" s="1">
        <v>0.3483</v>
      </c>
      <c r="E570">
        <v>2007</v>
      </c>
      <c r="F570" t="str">
        <f t="shared" si="18"/>
        <v>{precinct:'Forest Park Senior Center',voters:1272,votes:443,year:'2007'}</v>
      </c>
      <c r="G570" t="str">
        <f t="shared" si="17"/>
        <v>{precinct:'Forest Park Senior Center',voters:1272,votes:443,year:'2007'},</v>
      </c>
    </row>
    <row r="571" spans="1:7">
      <c r="A571" t="s">
        <v>207</v>
      </c>
      <c r="B571">
        <v>1907</v>
      </c>
      <c r="C571">
        <v>654</v>
      </c>
      <c r="D571" s="1">
        <v>0.34289999999999998</v>
      </c>
      <c r="E571">
        <v>2007</v>
      </c>
      <c r="F571" t="str">
        <f t="shared" si="18"/>
        <v>{precinct:'Forest Park Senior Center',voters:1907,votes:654,year:'2007'}</v>
      </c>
      <c r="G571" t="str">
        <f t="shared" si="17"/>
        <v>{precinct:'Forest Park Senior Center',voters:1907,votes:654,year:'2007'},</v>
      </c>
    </row>
    <row r="572" spans="1:7">
      <c r="A572" t="s">
        <v>206</v>
      </c>
      <c r="B572">
        <v>1022</v>
      </c>
      <c r="C572">
        <v>360</v>
      </c>
      <c r="D572" s="1">
        <v>0.3523</v>
      </c>
      <c r="E572">
        <v>2007</v>
      </c>
      <c r="F572" t="str">
        <f t="shared" si="18"/>
        <v>{precinct:'School No. 256',voters:1022,votes:360,year:'2007'}</v>
      </c>
      <c r="G572" t="str">
        <f t="shared" si="17"/>
        <v>{precinct:'School No. 256',voters:1022,votes:360,year:'2007'},</v>
      </c>
    </row>
    <row r="573" spans="1:7">
      <c r="A573" t="s">
        <v>208</v>
      </c>
      <c r="B573">
        <v>1033</v>
      </c>
      <c r="C573">
        <v>364</v>
      </c>
      <c r="D573" s="1">
        <v>0.35239999999999999</v>
      </c>
      <c r="E573">
        <v>2007</v>
      </c>
      <c r="F573" t="str">
        <f t="shared" si="18"/>
        <v>{precinct:'Liberty Recreation Center',voters:1033,votes:364,year:'2007'}</v>
      </c>
      <c r="G573" t="str">
        <f t="shared" si="17"/>
        <v>{precinct:'Liberty Recreation Center',voters:1033,votes:364,year:'2007'},</v>
      </c>
    </row>
    <row r="574" spans="1:7">
      <c r="A574" t="s">
        <v>209</v>
      </c>
      <c r="B574">
        <v>1448</v>
      </c>
      <c r="C574">
        <v>408</v>
      </c>
      <c r="D574" s="1">
        <v>0.28179999999999999</v>
      </c>
      <c r="E574">
        <v>2007</v>
      </c>
      <c r="F574" t="str">
        <f t="shared" si="18"/>
        <v>{precinct:'School No. 201',voters:1448,votes:408,year:'2007'}</v>
      </c>
      <c r="G574" t="str">
        <f t="shared" si="17"/>
        <v>{precinct:'School No. 201',voters:1448,votes:408,year:'2007'},</v>
      </c>
    </row>
    <row r="575" spans="1:7">
      <c r="A575" t="s">
        <v>250</v>
      </c>
      <c r="B575">
        <v>1532</v>
      </c>
      <c r="C575">
        <v>593</v>
      </c>
      <c r="D575" s="1">
        <v>0.3871</v>
      </c>
      <c r="E575">
        <v>2007</v>
      </c>
      <c r="F575" t="str">
        <f t="shared" si="18"/>
        <v>{precinct:'St. William of York School',voters:1532,votes:593,year:'2007'}</v>
      </c>
      <c r="G575" t="str">
        <f t="shared" si="17"/>
        <v>{precinct:'St. William of York School',voters:1532,votes:593,year:'2007'},</v>
      </c>
    </row>
    <row r="576" spans="1:7">
      <c r="A576" t="s">
        <v>211</v>
      </c>
      <c r="B576">
        <v>1678</v>
      </c>
      <c r="C576">
        <v>668</v>
      </c>
      <c r="D576" s="1">
        <v>0.39810000000000001</v>
      </c>
      <c r="E576">
        <v>2007</v>
      </c>
      <c r="F576" t="str">
        <f t="shared" si="18"/>
        <v>{precinct:'School No. 232',voters:1678,votes:668,year:'2007'}</v>
      </c>
      <c r="G576" t="str">
        <f t="shared" si="17"/>
        <v>{precinct:'School No. 232',voters:1678,votes:668,year:'2007'},</v>
      </c>
    </row>
    <row r="577" spans="1:7">
      <c r="A577" t="s">
        <v>211</v>
      </c>
      <c r="B577">
        <v>306</v>
      </c>
      <c r="C577">
        <v>102</v>
      </c>
      <c r="D577" s="1">
        <v>0.33329999999999999</v>
      </c>
      <c r="E577">
        <v>2007</v>
      </c>
      <c r="F577" t="str">
        <f t="shared" si="18"/>
        <v>{precinct:'School No. 232',voters:306,votes:102,year:'2007'}</v>
      </c>
      <c r="G577" t="str">
        <f t="shared" si="17"/>
        <v>{precinct:'School No. 232',voters:306,votes:102,year:'2007'},</v>
      </c>
    </row>
    <row r="578" spans="1:7">
      <c r="A578" t="s">
        <v>212</v>
      </c>
      <c r="B578">
        <v>1106</v>
      </c>
      <c r="C578">
        <v>307</v>
      </c>
      <c r="D578" s="1">
        <v>0.27760000000000001</v>
      </c>
      <c r="E578">
        <v>2007</v>
      </c>
      <c r="F578" t="str">
        <f t="shared" si="18"/>
        <v>{precinct:'School No. 400',voters:1106,votes:307,year:'2007'}</v>
      </c>
      <c r="G578" t="str">
        <f t="shared" ref="G578:G580" si="19">F578&amp;","</f>
        <v>{precinct:'School No. 400',voters:1106,votes:307,year:'2007'},</v>
      </c>
    </row>
    <row r="579" spans="1:7">
      <c r="A579" t="s">
        <v>213</v>
      </c>
      <c r="B579">
        <v>406</v>
      </c>
      <c r="C579">
        <v>133</v>
      </c>
      <c r="D579" s="1">
        <v>0.3276</v>
      </c>
      <c r="E579">
        <v>2007</v>
      </c>
      <c r="F579" t="str">
        <f t="shared" si="18"/>
        <v>{precinct:'School No. 246 Annex',voters:406,votes:133,year:'2007'}</v>
      </c>
      <c r="G579" t="str">
        <f t="shared" si="19"/>
        <v>{precinct:'School No. 246 Annex',voters:406,votes:133,year:'2007'},</v>
      </c>
    </row>
    <row r="580" spans="1:7">
      <c r="A580" t="s">
        <v>251</v>
      </c>
      <c r="B580">
        <v>1922</v>
      </c>
      <c r="C580">
        <v>586</v>
      </c>
      <c r="D580" s="1">
        <v>0.3049</v>
      </c>
      <c r="E580">
        <v>2007</v>
      </c>
      <c r="F580" t="str">
        <f t="shared" si="18"/>
        <v>{precinct:'School No. 80',voters:1922,votes:586,year:'2007'}</v>
      </c>
      <c r="G580" t="str">
        <f t="shared" si="19"/>
        <v>{precinct:'School No. 80',voters:1922,votes:586,year:'2007'},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5"/>
  <sheetViews>
    <sheetView workbookViewId="0">
      <selection sqref="A1:A245"/>
    </sheetView>
  </sheetViews>
  <sheetFormatPr baseColWidth="10" defaultRowHeight="15" x14ac:dyDescent="0"/>
  <cols>
    <col min="1" max="1" width="48.6640625" bestFit="1" customWidth="1"/>
    <col min="2" max="2" width="23.5" hidden="1" customWidth="1"/>
    <col min="3" max="3" width="36.33203125" bestFit="1" customWidth="1"/>
  </cols>
  <sheetData>
    <row r="1" spans="1:3">
      <c r="A1" t="s">
        <v>0</v>
      </c>
      <c r="B1" t="s">
        <v>252</v>
      </c>
      <c r="C1" t="str">
        <f>B1&amp;", Baltimore, MD"</f>
        <v>500 S. Linwood Ave, Baltimore, MD</v>
      </c>
    </row>
    <row r="2" spans="1:3">
      <c r="A2" t="s">
        <v>1</v>
      </c>
      <c r="B2" t="s">
        <v>253</v>
      </c>
      <c r="C2" t="str">
        <f>B2&amp;", Baltimore, MD"</f>
        <v>3123 Greenmount Ave. , Baltimore, MD</v>
      </c>
    </row>
    <row r="3" spans="1:3">
      <c r="A3" t="s">
        <v>2</v>
      </c>
      <c r="B3" t="s">
        <v>254</v>
      </c>
      <c r="C3" t="str">
        <f>B3&amp;", Baltimore, MD"</f>
        <v>900 S. East Ave., Baltimore, MD</v>
      </c>
    </row>
    <row r="4" spans="1:3">
      <c r="A4" t="s">
        <v>3</v>
      </c>
      <c r="B4" t="s">
        <v>256</v>
      </c>
      <c r="C4" t="str">
        <f>B4&amp;", Baltimore, MD"</f>
        <v>2825 Fait Ave., Baltimore, MD</v>
      </c>
    </row>
    <row r="5" spans="1:3">
      <c r="A5" t="s">
        <v>4</v>
      </c>
      <c r="B5" t="s">
        <v>255</v>
      </c>
      <c r="C5" t="str">
        <f>B5&amp;", Baltimore, MD"</f>
        <v>245 S. Wolfe St., Baltimore, MD</v>
      </c>
    </row>
    <row r="6" spans="1:3">
      <c r="A6" t="s">
        <v>5</v>
      </c>
      <c r="B6" t="s">
        <v>257</v>
      </c>
      <c r="C6" t="str">
        <f>B6&amp;", Baltimore, MD"</f>
        <v>603 S. Ann St., Baltimore, MD</v>
      </c>
    </row>
    <row r="7" spans="1:3">
      <c r="A7" t="s">
        <v>6</v>
      </c>
      <c r="B7" t="s">
        <v>258</v>
      </c>
      <c r="C7" t="str">
        <f>B7&amp;", Baltimore, MD"</f>
        <v>1601 E. Lombard St., Baltimore, MD</v>
      </c>
    </row>
    <row r="8" spans="1:3">
      <c r="A8" t="s">
        <v>7</v>
      </c>
      <c r="B8" t="s">
        <v>259</v>
      </c>
      <c r="C8" t="str">
        <f>B8&amp;", Baltimore, MD"</f>
        <v>225 S. Exeter St., Baltimore, MD</v>
      </c>
    </row>
    <row r="9" spans="1:3">
      <c r="A9" t="s">
        <v>8</v>
      </c>
      <c r="B9" t="s">
        <v>260</v>
      </c>
      <c r="C9" t="str">
        <f>B9&amp;", Baltimore, MD"</f>
        <v>222 N. Charles St., Baltimore, MD</v>
      </c>
    </row>
    <row r="10" spans="1:3">
      <c r="A10" t="s">
        <v>9</v>
      </c>
      <c r="B10" t="s">
        <v>261</v>
      </c>
      <c r="C10" t="str">
        <f>B10&amp;", Baltimore, MD"</f>
        <v>15 S. Eutaw St., Baltimore, MD</v>
      </c>
    </row>
    <row r="11" spans="1:3">
      <c r="A11" t="s">
        <v>10</v>
      </c>
      <c r="B11" t="s">
        <v>262</v>
      </c>
      <c r="C11" t="str">
        <f>B11&amp;", Baltimore, MD"</f>
        <v>206 N. Fremont Ave., Baltimore, MD</v>
      </c>
    </row>
    <row r="12" spans="1:3">
      <c r="A12" t="s">
        <v>11</v>
      </c>
      <c r="B12" t="s">
        <v>263</v>
      </c>
      <c r="C12" t="str">
        <f>B12&amp;", Baltimore, MD"</f>
        <v>201 N. Aisquith St., Baltimore, MD</v>
      </c>
    </row>
    <row r="13" spans="1:3">
      <c r="A13" t="s">
        <v>12</v>
      </c>
      <c r="B13" t="s">
        <v>264</v>
      </c>
      <c r="C13" t="str">
        <f>B13&amp;", Baltimore, MD"</f>
        <v>633 Aisquith St., Baltimore, MD</v>
      </c>
    </row>
    <row r="14" spans="1:3">
      <c r="A14" t="s">
        <v>13</v>
      </c>
      <c r="B14" t="s">
        <v>265</v>
      </c>
      <c r="C14" t="str">
        <f>B14&amp;", Baltimore, MD"</f>
        <v>200 N. Lakewood Ave., Baltimore, MD</v>
      </c>
    </row>
    <row r="15" spans="1:3">
      <c r="A15" t="s">
        <v>14</v>
      </c>
      <c r="B15" t="s">
        <v>266</v>
      </c>
      <c r="C15" t="str">
        <f>B15&amp;", Baltimore, MD"</f>
        <v>100 N. Chester St. , Baltimore, MD</v>
      </c>
    </row>
    <row r="16" spans="1:3">
      <c r="A16" t="s">
        <v>15</v>
      </c>
      <c r="B16" t="s">
        <v>267</v>
      </c>
      <c r="C16" t="str">
        <f>B16&amp;", Baltimore, MD"</f>
        <v>1731 E. Chase Street, Baltimore, MD</v>
      </c>
    </row>
    <row r="17" spans="1:3">
      <c r="A17" t="s">
        <v>16</v>
      </c>
      <c r="B17" t="s">
        <v>268</v>
      </c>
      <c r="C17" t="str">
        <f>B17&amp;", Baltimore, MD"</f>
        <v>600 N. Patterson Park Ave., Baltimore, MD</v>
      </c>
    </row>
    <row r="18" spans="1:3">
      <c r="A18" t="s">
        <v>17</v>
      </c>
      <c r="B18" t="s">
        <v>269</v>
      </c>
      <c r="C18" t="str">
        <f>B18&amp;", Baltimore, MD"</f>
        <v>2931 E. Madison St., Baltimore, MD</v>
      </c>
    </row>
    <row r="19" spans="1:3">
      <c r="A19" t="s">
        <v>18</v>
      </c>
      <c r="B19" t="s">
        <v>270</v>
      </c>
      <c r="C19" t="str">
        <f>B19&amp;", Baltimore, MD"</f>
        <v>3400 Norman Ave., Baltimore, MD</v>
      </c>
    </row>
    <row r="20" spans="1:3">
      <c r="A20" t="s">
        <v>19</v>
      </c>
      <c r="B20" t="s">
        <v>271</v>
      </c>
      <c r="C20" t="str">
        <f>B20&amp;", Baltimore, MD"</f>
        <v>2800 Edison Highway, Baltimore, MD</v>
      </c>
    </row>
    <row r="21" spans="1:3">
      <c r="A21" t="s">
        <v>20</v>
      </c>
      <c r="B21" t="s">
        <v>272</v>
      </c>
      <c r="C21" t="str">
        <f>B21&amp;", Baltimore, MD"</f>
        <v>1919 N. Broadway, Baltimore, MD</v>
      </c>
    </row>
    <row r="22" spans="1:3">
      <c r="A22" t="s">
        <v>21</v>
      </c>
      <c r="B22" t="s">
        <v>273</v>
      </c>
      <c r="C22" t="str">
        <f>B22&amp;", Baltimore, MD"</f>
        <v>1400 N. Caroline St., Baltimore, MD</v>
      </c>
    </row>
    <row r="23" spans="1:3">
      <c r="A23" t="s">
        <v>22</v>
      </c>
      <c r="B23" t="s">
        <v>274</v>
      </c>
      <c r="C23" t="str">
        <f>B23&amp;", Baltimore, MD"</f>
        <v>1223 N. Montford Ave. , Baltimore, MD</v>
      </c>
    </row>
    <row r="24" spans="1:3">
      <c r="A24" t="s">
        <v>23</v>
      </c>
      <c r="B24" t="s">
        <v>275</v>
      </c>
      <c r="C24" t="str">
        <f>B24&amp;", Baltimore, MD"</f>
        <v>1409 N. Collington Ave., Baltimore, MD</v>
      </c>
    </row>
    <row r="25" spans="1:3">
      <c r="A25" t="s">
        <v>24</v>
      </c>
      <c r="B25" t="s">
        <v>276</v>
      </c>
      <c r="C25" t="str">
        <f>B25&amp;", Baltimore, MD"</f>
        <v>2701 E. Oliver St., Baltimore, MD</v>
      </c>
    </row>
    <row r="26" spans="1:3">
      <c r="A26" t="s">
        <v>25</v>
      </c>
      <c r="B26" t="s">
        <v>277</v>
      </c>
      <c r="C26" t="str">
        <f>B26&amp;", Baltimore, MD"</f>
        <v>2625 E. Federal St., Baltimore, MD</v>
      </c>
    </row>
    <row r="27" spans="1:3">
      <c r="A27" t="s">
        <v>26</v>
      </c>
      <c r="B27" t="s">
        <v>278</v>
      </c>
      <c r="C27" t="str">
        <f>B27&amp;", Baltimore, MD"</f>
        <v>4321 Old York Rd., Baltimore, MD</v>
      </c>
    </row>
    <row r="28" spans="1:3">
      <c r="A28" t="s">
        <v>27</v>
      </c>
      <c r="B28" t="s">
        <v>279</v>
      </c>
      <c r="C28" t="str">
        <f>B28&amp;", Baltimore, MD"</f>
        <v>601 Wyanoke Ave., Baltimore, MD</v>
      </c>
    </row>
    <row r="29" spans="1:3">
      <c r="A29" t="s">
        <v>28</v>
      </c>
      <c r="B29" t="s">
        <v>280</v>
      </c>
      <c r="C29" t="str">
        <f>B29&amp;", Baltimore, MD"</f>
        <v>3400 Ellerslie Ave., Baltimore, MD</v>
      </c>
    </row>
    <row r="30" spans="1:3">
      <c r="A30" t="s">
        <v>29</v>
      </c>
      <c r="B30" t="s">
        <v>281</v>
      </c>
      <c r="C30" t="str">
        <f>B30&amp;", Baltimore, MD"</f>
        <v>3500 Hillen Rd, Baltimore, MD</v>
      </c>
    </row>
    <row r="31" spans="1:3">
      <c r="A31" t="s">
        <v>30</v>
      </c>
      <c r="B31" t="s">
        <v>282</v>
      </c>
      <c r="C31" t="str">
        <f>B31&amp;", Baltimore, MD"</f>
        <v>2040 E. 32nd St., Baltimore, MD</v>
      </c>
    </row>
    <row r="32" spans="1:3">
      <c r="A32" t="s">
        <v>31</v>
      </c>
      <c r="B32" t="s">
        <v>283</v>
      </c>
      <c r="C32" t="str">
        <f>B32&amp;", Baltimore, MD"</f>
        <v>1640-44 Gorsuch Ave, Baltimore, MD</v>
      </c>
    </row>
    <row r="33" spans="1:3">
      <c r="A33" t="s">
        <v>32</v>
      </c>
      <c r="B33" t="s">
        <v>284</v>
      </c>
      <c r="C33" t="str">
        <f>B33&amp;", Baltimore, MD"</f>
        <v>1400 Exeter Hall Ave., Baltimore, MD</v>
      </c>
    </row>
    <row r="34" spans="1:3">
      <c r="A34" t="s">
        <v>33</v>
      </c>
      <c r="B34" t="s">
        <v>253</v>
      </c>
      <c r="C34" t="str">
        <f>B34&amp;", Baltimore, MD"</f>
        <v>3123 Greenmount Ave. , Baltimore, MD</v>
      </c>
    </row>
    <row r="35" spans="1:3">
      <c r="A35" t="s">
        <v>34</v>
      </c>
      <c r="B35" t="s">
        <v>285</v>
      </c>
      <c r="C35" t="str">
        <f>B35&amp;", Baltimore, MD"</f>
        <v>2000 Cecil Ave., Baltimore, MD</v>
      </c>
    </row>
    <row r="36" spans="1:3">
      <c r="A36" t="s">
        <v>35</v>
      </c>
      <c r="B36" t="s">
        <v>286</v>
      </c>
      <c r="C36" t="str">
        <f>B36&amp;", Baltimore, MD"</f>
        <v>1400 E. Federal St., Baltimore, MD</v>
      </c>
    </row>
    <row r="37" spans="1:3">
      <c r="A37" t="s">
        <v>36</v>
      </c>
      <c r="B37" t="s">
        <v>287</v>
      </c>
      <c r="C37" t="str">
        <f>B37&amp;", Baltimore, MD"</f>
        <v>1101 Valley St., Baltimore, MD</v>
      </c>
    </row>
    <row r="38" spans="1:3">
      <c r="A38" t="s">
        <v>37</v>
      </c>
      <c r="B38" t="s">
        <v>288</v>
      </c>
      <c r="C38" t="str">
        <f>B38&amp;", Baltimore, MD"</f>
        <v>1400 E. Madison St., Baltimore, MD</v>
      </c>
    </row>
    <row r="39" spans="1:3">
      <c r="A39" t="s">
        <v>38</v>
      </c>
      <c r="B39" t="s">
        <v>289</v>
      </c>
      <c r="C39" t="str">
        <f>B39&amp;", Baltimore, MD"</f>
        <v>900 E. Madison St., Baltimore, MD</v>
      </c>
    </row>
    <row r="40" spans="1:3">
      <c r="A40" t="s">
        <v>39</v>
      </c>
      <c r="B40" t="s">
        <v>290</v>
      </c>
      <c r="C40" t="str">
        <f>B40&amp;", Baltimore, MD"</f>
        <v>1027 Cathedral St., Baltimore, MD</v>
      </c>
    </row>
    <row r="41" spans="1:3">
      <c r="A41" t="s">
        <v>40</v>
      </c>
      <c r="B41" t="s">
        <v>291</v>
      </c>
      <c r="C41" t="str">
        <f>B41&amp;", Baltimore, MD"</f>
        <v>1316 Park Ave. , Baltimore, MD</v>
      </c>
    </row>
    <row r="42" spans="1:3">
      <c r="A42" t="s">
        <v>41</v>
      </c>
      <c r="B42" t="s">
        <v>292</v>
      </c>
      <c r="C42" t="str">
        <f>B42&amp;", Baltimore, MD"</f>
        <v>1102 Druid Hill Ave.., Baltimore, MD</v>
      </c>
    </row>
    <row r="43" spans="1:3">
      <c r="A43" t="s">
        <v>42</v>
      </c>
      <c r="B43" t="s">
        <v>293</v>
      </c>
      <c r="C43" t="str">
        <f>B43&amp;", Baltimore, MD"</f>
        <v>400 Cathedral St., Baltimore, MD</v>
      </c>
    </row>
    <row r="44" spans="1:3">
      <c r="A44" t="s">
        <v>43</v>
      </c>
      <c r="B44" t="s">
        <v>294</v>
      </c>
      <c r="C44" t="str">
        <f>B44&amp;", Baltimore, MD"</f>
        <v>1000 Cathedral St., Baltimore, MD</v>
      </c>
    </row>
    <row r="45" spans="1:3">
      <c r="A45" t="s">
        <v>44</v>
      </c>
      <c r="B45" t="s">
        <v>295</v>
      </c>
      <c r="C45" t="str">
        <f>B45&amp;", Baltimore, MD"</f>
        <v> 3807 N. Charles St., Baltimore, MD</v>
      </c>
    </row>
    <row r="46" spans="1:3">
      <c r="A46" t="s">
        <v>45</v>
      </c>
      <c r="B46" t="s">
        <v>296</v>
      </c>
      <c r="C46" t="str">
        <f>B46&amp;", Baltimore, MD"</f>
        <v>501 W. 30th St., Baltimore, MD</v>
      </c>
    </row>
    <row r="47" spans="1:3">
      <c r="A47" t="s">
        <v>46</v>
      </c>
      <c r="B47" t="s">
        <v>297</v>
      </c>
      <c r="C47" t="str">
        <f>B47&amp;", Baltimore, MD"</f>
        <v>400 E. 33rd St., Baltimore, MD</v>
      </c>
    </row>
    <row r="48" spans="1:3">
      <c r="A48" t="s">
        <v>47</v>
      </c>
      <c r="B48" t="s">
        <v>298</v>
      </c>
      <c r="C48" t="str">
        <f>B48&amp;", Baltimore, MD"</f>
        <v>2900 Barclay St., Baltimore, MD</v>
      </c>
    </row>
    <row r="49" spans="1:3">
      <c r="A49" t="s">
        <v>48</v>
      </c>
      <c r="B49" t="s">
        <v>299</v>
      </c>
      <c r="C49" t="str">
        <f>B49&amp;", Baltimore, MD"</f>
        <v>100 E. 26th St., Baltimore, MD</v>
      </c>
    </row>
    <row r="50" spans="1:3">
      <c r="A50" t="s">
        <v>49</v>
      </c>
      <c r="B50" t="s">
        <v>300</v>
      </c>
      <c r="C50" t="str">
        <f>B50&amp;", Baltimore, MD"</f>
        <v>123 W. 29th St., Baltimore, MD</v>
      </c>
    </row>
    <row r="51" spans="1:3">
      <c r="A51" t="s">
        <v>50</v>
      </c>
      <c r="B51" t="s">
        <v>301</v>
      </c>
      <c r="C51" t="str">
        <f>B51&amp;", Baltimore, MD"</f>
        <v>401 E. 25th St., Baltimore, MD</v>
      </c>
    </row>
    <row r="52" spans="1:3">
      <c r="A52" t="s">
        <v>51</v>
      </c>
      <c r="B52" t="s">
        <v>302</v>
      </c>
      <c r="C52" t="str">
        <f>B52&amp;", Baltimore, MD"</f>
        <v>11 W. 20th St., Baltimore, MD</v>
      </c>
    </row>
    <row r="53" spans="1:3">
      <c r="A53" t="s">
        <v>52</v>
      </c>
      <c r="B53" t="s">
        <v>303</v>
      </c>
      <c r="C53" t="str">
        <f>B53&amp;", Baltimore, MD"</f>
        <v>201 E. 21st St., Baltimore, MD</v>
      </c>
    </row>
    <row r="54" spans="1:3">
      <c r="A54" t="s">
        <v>53</v>
      </c>
      <c r="B54" t="s">
        <v>305</v>
      </c>
      <c r="C54" t="str">
        <f>B54&amp;", Baltimore, MD"</f>
        <v>700 W. 40th St., Baltimore, MD</v>
      </c>
    </row>
    <row r="55" spans="1:3">
      <c r="A55" t="s">
        <v>54</v>
      </c>
      <c r="B55" t="s">
        <v>304</v>
      </c>
      <c r="C55" t="str">
        <f>B55&amp;", Baltimore, MD"</f>
        <v>3724 Roland Ave., Baltimore, MD</v>
      </c>
    </row>
    <row r="56" spans="1:3">
      <c r="A56" t="s">
        <v>55</v>
      </c>
      <c r="B56" t="s">
        <v>306</v>
      </c>
      <c r="C56" t="str">
        <f>B56&amp;", Baltimore, MD"</f>
        <v>1300 W. 36th St., Baltimore, MD</v>
      </c>
    </row>
    <row r="57" spans="1:3">
      <c r="A57" t="s">
        <v>56</v>
      </c>
      <c r="B57" t="s">
        <v>307</v>
      </c>
      <c r="C57" t="str">
        <f>B57&amp;", Baltimore, MD"</f>
        <v>4300 Buchanan Ave., Baltimore, MD</v>
      </c>
    </row>
    <row r="58" spans="1:3">
      <c r="A58" t="s">
        <v>57</v>
      </c>
      <c r="B58" t="s">
        <v>308</v>
      </c>
      <c r="C58" t="str">
        <f>B58&amp;", Baltimore, MD"</f>
        <v>2000 Druid Park Drive, Baltimore, MD</v>
      </c>
    </row>
    <row r="59" spans="1:3">
      <c r="A59" t="s">
        <v>58</v>
      </c>
      <c r="B59" t="s">
        <v>309</v>
      </c>
      <c r="C59" t="str">
        <f>B59&amp;", Baltimore, MD"</f>
        <v>3525 Woodbrook Ave., Baltimore, MD</v>
      </c>
    </row>
    <row r="60" spans="1:3">
      <c r="A60" t="s">
        <v>59</v>
      </c>
      <c r="B60" t="s">
        <v>310</v>
      </c>
      <c r="C60" t="str">
        <f>B60&amp;", Baltimore, MD"</f>
        <v>2235 N. Fulton Ave, Baltimore, MD</v>
      </c>
    </row>
    <row r="61" spans="1:3">
      <c r="A61" t="s">
        <v>60</v>
      </c>
      <c r="B61" t="s">
        <v>311</v>
      </c>
      <c r="C61" t="str">
        <f>B61&amp;", Baltimore, MD"</f>
        <v>2501 Eutaw Place, Baltimore, MD</v>
      </c>
    </row>
    <row r="62" spans="1:3">
      <c r="A62" t="s">
        <v>61</v>
      </c>
      <c r="B62" t="s">
        <v>312</v>
      </c>
      <c r="C62" t="str">
        <f>B62&amp;", Baltimore, MD"</f>
        <v>727 Druid Park Lake Dr., Baltimore, MD</v>
      </c>
    </row>
    <row r="63" spans="1:3">
      <c r="A63" t="s">
        <v>62</v>
      </c>
      <c r="B63" t="s">
        <v>313</v>
      </c>
      <c r="C63" t="str">
        <f>B63&amp;", Baltimore, MD"</f>
        <v>2011 Linden Ave , Baltimore, MD</v>
      </c>
    </row>
    <row r="64" spans="1:3">
      <c r="A64" t="s">
        <v>63</v>
      </c>
      <c r="B64" t="s">
        <v>314</v>
      </c>
      <c r="C64" t="str">
        <f>B64&amp;", Baltimore, MD"</f>
        <v>3608 Chestnut Ave., Baltimore, MD</v>
      </c>
    </row>
    <row r="65" spans="1:3">
      <c r="A65" t="s">
        <v>64</v>
      </c>
      <c r="B65" t="s">
        <v>315</v>
      </c>
      <c r="C65" t="str">
        <f>B65&amp;", Baltimore, MD"</f>
        <v>120 W. Mosher St., Baltimore, MD</v>
      </c>
    </row>
    <row r="66" spans="1:3">
      <c r="A66" t="s">
        <v>65</v>
      </c>
      <c r="B66" t="s">
        <v>316</v>
      </c>
      <c r="C66" t="str">
        <f>B66&amp;", Baltimore, MD"</f>
        <v>405 McMechen St., Baltimore, MD</v>
      </c>
    </row>
    <row r="67" spans="1:3">
      <c r="A67" t="s">
        <v>66</v>
      </c>
      <c r="B67" t="s">
        <v>317</v>
      </c>
      <c r="C67" t="str">
        <f>B67&amp;", Baltimore, MD"</f>
        <v>1624 Eutaw Pl., Baltimore, MD</v>
      </c>
    </row>
    <row r="68" spans="1:3">
      <c r="A68" t="s">
        <v>67</v>
      </c>
      <c r="B68" t="s">
        <v>318</v>
      </c>
      <c r="C68" t="str">
        <f>B68&amp;", Baltimore, MD"</f>
        <v>1531 W. North Ave., Baltimore, MD</v>
      </c>
    </row>
    <row r="69" spans="1:3">
      <c r="A69" t="s">
        <v>68</v>
      </c>
      <c r="B69" t="s">
        <v>319</v>
      </c>
      <c r="C69" t="str">
        <f>B69&amp;", Baltimore, MD"</f>
        <v>4411 Garrison Blvd., Baltimore, MD</v>
      </c>
    </row>
    <row r="70" spans="1:3">
      <c r="A70" t="s">
        <v>69</v>
      </c>
      <c r="B70" t="s">
        <v>320</v>
      </c>
      <c r="C70" t="str">
        <f>B70&amp;", Baltimore, MD"</f>
        <v>3701 Eldorado Ave., Baltimore, MD</v>
      </c>
    </row>
    <row r="71" spans="1:3">
      <c r="A71" t="s">
        <v>70</v>
      </c>
      <c r="B71" t="s">
        <v>321</v>
      </c>
      <c r="C71" t="str">
        <f>B71&amp;", Baltimore, MD"</f>
        <v>3701 Fernhill Ave., Baltimore, MD</v>
      </c>
    </row>
    <row r="72" spans="1:3">
      <c r="A72" t="s">
        <v>71</v>
      </c>
      <c r="B72" t="s">
        <v>322</v>
      </c>
      <c r="C72" t="str">
        <f>B72&amp;", Baltimore, MD"</f>
        <v>3935 Hilton Rd., Baltimore, MD</v>
      </c>
    </row>
    <row r="73" spans="1:3">
      <c r="A73" t="s">
        <v>72</v>
      </c>
      <c r="B73" t="s">
        <v>323</v>
      </c>
      <c r="C73" t="str">
        <f>B73&amp;", Baltimore, MD"</f>
        <v>2700 Gwynns Falls Pkwy., Baltimore, MD</v>
      </c>
    </row>
    <row r="74" spans="1:3">
      <c r="A74" t="s">
        <v>73</v>
      </c>
      <c r="B74" t="s">
        <v>324</v>
      </c>
      <c r="C74" t="str">
        <f>B74&amp;", Baltimore, MD"</f>
        <v> 3301 Carlisle Ave, Baltimore, MD</v>
      </c>
    </row>
    <row r="75" spans="1:3">
      <c r="A75" t="s">
        <v>74</v>
      </c>
      <c r="B75" t="s">
        <v>325</v>
      </c>
      <c r="C75" t="str">
        <f>B75&amp;", Baltimore, MD"</f>
        <v>3400 Copley Rd., Baltimore, MD</v>
      </c>
    </row>
    <row r="76" spans="1:3">
      <c r="A76" t="s">
        <v>75</v>
      </c>
      <c r="B76" t="s">
        <v>326</v>
      </c>
      <c r="C76" t="str">
        <f>B76&amp;", Baltimore, MD"</f>
        <v>3901 Maine Ave., Baltimore, MD</v>
      </c>
    </row>
    <row r="77" spans="1:3">
      <c r="A77" t="s">
        <v>76</v>
      </c>
      <c r="B77" t="s">
        <v>327</v>
      </c>
      <c r="C77" t="str">
        <f>B77&amp;", Baltimore, MD"</f>
        <v>4001 Alto Rd., Baltimore, MD</v>
      </c>
    </row>
    <row r="78" spans="1:3">
      <c r="A78" t="s">
        <v>77</v>
      </c>
      <c r="B78" t="s">
        <v>328</v>
      </c>
      <c r="C78" t="str">
        <f>B78&amp;", Baltimore, MD"</f>
        <v>1900 Edgewood St., Baltimore, MD</v>
      </c>
    </row>
    <row r="79" spans="1:3">
      <c r="A79" t="s">
        <v>78</v>
      </c>
      <c r="B79" t="s">
        <v>329</v>
      </c>
      <c r="C79" t="str">
        <f>B79&amp;", Baltimore, MD"</f>
        <v>3203 W. North Ave., Baltimore, MD</v>
      </c>
    </row>
    <row r="80" spans="1:3">
      <c r="A80" t="s">
        <v>79</v>
      </c>
      <c r="B80" t="s">
        <v>330</v>
      </c>
      <c r="C80" t="str">
        <f>B80&amp;", Baltimore, MD"</f>
        <v>2201 Presstman St. , Baltimore, MD</v>
      </c>
    </row>
    <row r="81" spans="1:3">
      <c r="A81" t="s">
        <v>80</v>
      </c>
      <c r="B81" t="s">
        <v>331</v>
      </c>
      <c r="C81" t="str">
        <f>B81&amp;", Baltimore, MD"</f>
        <v>1600 N. Payson St., Baltimore, MD</v>
      </c>
    </row>
    <row r="82" spans="1:3">
      <c r="A82" t="s">
        <v>81</v>
      </c>
      <c r="B82" t="s">
        <v>332</v>
      </c>
      <c r="C82" t="str">
        <f>B82&amp;", Baltimore, MD"</f>
        <v>1300 N. Stricker St., Baltimore, MD</v>
      </c>
    </row>
    <row r="83" spans="1:3">
      <c r="A83" t="s">
        <v>82</v>
      </c>
      <c r="B83" t="s">
        <v>333</v>
      </c>
      <c r="C83" t="str">
        <f>B83&amp;", Baltimore, MD"</f>
        <v>701 Gold St., Baltimore, MD</v>
      </c>
    </row>
    <row r="84" spans="1:3">
      <c r="A84" t="s">
        <v>83</v>
      </c>
      <c r="B84" t="s">
        <v>334</v>
      </c>
      <c r="C84" t="str">
        <f>B84&amp;", Baltimore, MD"</f>
        <v>2400 Windsor Ave., Baltimore, MD</v>
      </c>
    </row>
    <row r="85" spans="1:3">
      <c r="A85" t="s">
        <v>84</v>
      </c>
      <c r="B85" t="s">
        <v>335</v>
      </c>
      <c r="C85" t="str">
        <f>B85&amp;", Baltimore, MD"</f>
        <v>2503 Violet Ave., Baltimore, MD</v>
      </c>
    </row>
    <row r="86" spans="1:3">
      <c r="A86" t="s">
        <v>85</v>
      </c>
      <c r="B86" t="s">
        <v>336</v>
      </c>
      <c r="C86" t="str">
        <f>B86&amp;", Baltimore, MD"</f>
        <v>3750 Greenspring Ave., Baltimore, MD</v>
      </c>
    </row>
    <row r="87" spans="1:3">
      <c r="A87" t="s">
        <v>86</v>
      </c>
      <c r="B87" t="s">
        <v>337</v>
      </c>
      <c r="C87" t="str">
        <f>B87&amp;", Baltimore, MD"</f>
        <v>4100 Towanda Ave., Baltimore, MD</v>
      </c>
    </row>
    <row r="88" spans="1:3">
      <c r="A88" t="s">
        <v>87</v>
      </c>
      <c r="B88" t="s">
        <v>338</v>
      </c>
      <c r="C88" t="str">
        <f>B88&amp;", Baltimore, MD"</f>
        <v>801 N. Stricker St., Baltimore, MD</v>
      </c>
    </row>
    <row r="89" spans="1:3">
      <c r="A89" t="s">
        <v>88</v>
      </c>
      <c r="B89" t="s">
        <v>339</v>
      </c>
      <c r="C89" t="str">
        <f>B89&amp;", Baltimore, MD"</f>
        <v>1100 Whitmore Ave., Baltimore, MD</v>
      </c>
    </row>
    <row r="90" spans="1:3">
      <c r="A90" t="s">
        <v>89</v>
      </c>
      <c r="B90" t="s">
        <v>340</v>
      </c>
      <c r="C90" t="str">
        <f>B90&amp;", Baltimore, MD"</f>
        <v>851 Braddish Ave., Baltimore, MD</v>
      </c>
    </row>
    <row r="91" spans="1:3">
      <c r="A91" t="s">
        <v>90</v>
      </c>
      <c r="B91" t="s">
        <v>341</v>
      </c>
      <c r="C91" t="str">
        <f>B91&amp;", Baltimore, MD"</f>
        <v>800 Poplar Grove St., Baltimore, MD</v>
      </c>
    </row>
    <row r="92" spans="1:3">
      <c r="A92" t="s">
        <v>91</v>
      </c>
      <c r="B92" t="s">
        <v>342</v>
      </c>
      <c r="C92" t="str">
        <f>B92&amp;", Baltimore, MD"</f>
        <v>2777 Presstman St., Baltimore, MD</v>
      </c>
    </row>
    <row r="93" spans="1:3">
      <c r="A93" t="s">
        <v>92</v>
      </c>
      <c r="B93" t="s">
        <v>343</v>
      </c>
      <c r="C93" t="str">
        <f>B93&amp;", Baltimore, MD"</f>
        <v>1406 N. Ellamont St., Baltimore, MD</v>
      </c>
    </row>
    <row r="94" spans="1:3">
      <c r="A94" t="s">
        <v>93</v>
      </c>
      <c r="B94" t="s">
        <v>344</v>
      </c>
      <c r="C94" t="str">
        <f>B94&amp;", Baltimore, MD"</f>
        <v>614 Mt. Holly St., Baltimore, MD</v>
      </c>
    </row>
    <row r="95" spans="1:3">
      <c r="A95" t="s">
        <v>94</v>
      </c>
      <c r="B95" t="s">
        <v>345</v>
      </c>
      <c r="C95" t="str">
        <f>B95&amp;", Baltimore, MD"</f>
        <v>621 Wildwood Pkwy., Baltimore, MD</v>
      </c>
    </row>
    <row r="96" spans="1:3">
      <c r="A96" t="s">
        <v>95</v>
      </c>
      <c r="B96" t="s">
        <v>346</v>
      </c>
      <c r="C96" t="str">
        <f>B96&amp;", Baltimore, MD"</f>
        <v>850 Edmondson Ave., Baltimore, MD</v>
      </c>
    </row>
    <row r="97" spans="1:3">
      <c r="A97" t="s">
        <v>96</v>
      </c>
      <c r="B97" t="s">
        <v>347</v>
      </c>
      <c r="C97" t="str">
        <f>B97&amp;", Baltimore, MD"</f>
        <v>1051 W. Saratoga St. , Baltimore, MD</v>
      </c>
    </row>
    <row r="98" spans="1:3">
      <c r="A98" t="s">
        <v>97</v>
      </c>
      <c r="B98" t="s">
        <v>348</v>
      </c>
      <c r="C98" t="str">
        <f>B98&amp;", Baltimore, MD"</f>
        <v>31 S. Schroeder St, Baltimore, MD</v>
      </c>
    </row>
    <row r="99" spans="1:3">
      <c r="A99" t="s">
        <v>98</v>
      </c>
      <c r="B99" t="s">
        <v>349</v>
      </c>
      <c r="C99" t="str">
        <f>B99&amp;", Baltimore, MD"</f>
        <v>1400 W. Lexington St., Baltimore, MD</v>
      </c>
    </row>
    <row r="100" spans="1:3">
      <c r="A100" t="s">
        <v>99</v>
      </c>
      <c r="B100" t="s">
        <v>350</v>
      </c>
      <c r="C100" t="str">
        <f>B100&amp;", Baltimore, MD"</f>
        <v>30 S. Gilmor St., Baltimore, MD</v>
      </c>
    </row>
    <row r="101" spans="1:3">
      <c r="A101" t="s">
        <v>100</v>
      </c>
      <c r="B101" t="s">
        <v>351</v>
      </c>
      <c r="C101" t="str">
        <f>B101&amp;", Baltimore, MD"</f>
        <v>220 N. Bentalou St., Baltimore, MD</v>
      </c>
    </row>
    <row r="102" spans="1:3">
      <c r="A102" t="s">
        <v>101</v>
      </c>
      <c r="B102" t="s">
        <v>352</v>
      </c>
      <c r="C102" t="str">
        <f>B102&amp;", Baltimore, MD"</f>
        <v>2501 Frederick Ave., Baltimore, MD</v>
      </c>
    </row>
    <row r="103" spans="1:3">
      <c r="A103" t="s">
        <v>102</v>
      </c>
      <c r="B103" t="s">
        <v>353</v>
      </c>
      <c r="C103" t="str">
        <f>B103&amp;", Baltimore, MD"</f>
        <v>301 N. Franklintown Rd., Baltimore, MD</v>
      </c>
    </row>
    <row r="104" spans="1:3">
      <c r="A104" t="s">
        <v>103</v>
      </c>
      <c r="B104" t="s">
        <v>354</v>
      </c>
      <c r="C104" t="str">
        <f>B104&amp;", Baltimore, MD"</f>
        <v>2950 Phelps Lane, Baltimore, MD</v>
      </c>
    </row>
    <row r="105" spans="1:3">
      <c r="A105" t="s">
        <v>104</v>
      </c>
      <c r="B105" t="s">
        <v>355</v>
      </c>
      <c r="C105" t="str">
        <f>B105&amp;", Baltimore, MD"</f>
        <v>3600 W. Mulberry St., Baltimore, MD</v>
      </c>
    </row>
    <row r="106" spans="1:3">
      <c r="A106" t="s">
        <v>105</v>
      </c>
      <c r="B106" t="s">
        <v>356</v>
      </c>
      <c r="C106" t="str">
        <f>B106&amp;", Baltimore, MD"</f>
        <v>3434 Old Frederick Rd., Baltimore, MD</v>
      </c>
    </row>
    <row r="107" spans="1:3">
      <c r="A107" t="s">
        <v>106</v>
      </c>
      <c r="B107" t="s">
        <v>357</v>
      </c>
      <c r="C107" t="str">
        <f>B107&amp;", Baltimore, MD"</f>
        <v>525 Hurley Ave., Baltimore, MD</v>
      </c>
    </row>
    <row r="108" spans="1:3">
      <c r="A108" t="s">
        <v>107</v>
      </c>
      <c r="B108" t="s">
        <v>358</v>
      </c>
      <c r="C108" t="str">
        <f>B108&amp;", Baltimore, MD"</f>
        <v>424 S. Pulaski St., Baltimore, MD</v>
      </c>
    </row>
    <row r="109" spans="1:3">
      <c r="A109" t="s">
        <v>108</v>
      </c>
      <c r="B109" t="s">
        <v>359</v>
      </c>
      <c r="C109" t="str">
        <f>B109&amp;", Baltimore, MD"</f>
        <v>800 Scott St., Baltimore, MD</v>
      </c>
    </row>
    <row r="110" spans="1:3">
      <c r="A110" t="s">
        <v>109</v>
      </c>
      <c r="B110" t="s">
        <v>360</v>
      </c>
      <c r="C110" t="str">
        <f>B110&amp;", Baltimore, MD"</f>
        <v>1327 Washington Blvd., Baltimore, MD</v>
      </c>
    </row>
    <row r="111" spans="1:3">
      <c r="A111" t="s">
        <v>110</v>
      </c>
      <c r="B111" t="s">
        <v>361</v>
      </c>
      <c r="C111" t="str">
        <f>B111&amp;", Baltimore, MD"</f>
        <v>600 Light St., Baltimore, MD</v>
      </c>
    </row>
    <row r="112" spans="1:3">
      <c r="A112" t="s">
        <v>111</v>
      </c>
      <c r="B112" t="s">
        <v>362</v>
      </c>
      <c r="C112" t="str">
        <f>B112&amp;", Baltimore, MD"</f>
        <v>800 Light St., Baltimore, MD</v>
      </c>
    </row>
    <row r="113" spans="1:3">
      <c r="A113" t="s">
        <v>112</v>
      </c>
      <c r="B113" t="s">
        <v>363</v>
      </c>
      <c r="C113" t="str">
        <f>B113&amp;", Baltimore, MD"</f>
        <v>28 E. Ostend St., Baltimore, MD</v>
      </c>
    </row>
    <row r="114" spans="1:3">
      <c r="A114" t="s">
        <v>113</v>
      </c>
      <c r="B114" t="s">
        <v>364</v>
      </c>
      <c r="C114" t="str">
        <f>B114&amp;", Baltimore, MD"</f>
        <v>1044 Leadenhall St. , Baltimore, MD</v>
      </c>
    </row>
    <row r="115" spans="1:3">
      <c r="A115" t="s">
        <v>114</v>
      </c>
      <c r="B115" t="s">
        <v>365</v>
      </c>
      <c r="C115" t="str">
        <f>B115&amp;", Baltimore, MD"</f>
        <v>100 E. Heath St., Baltimore, MD</v>
      </c>
    </row>
    <row r="116" spans="1:3">
      <c r="A116" t="s">
        <v>115</v>
      </c>
      <c r="B116" t="s">
        <v>366</v>
      </c>
      <c r="C116" t="str">
        <f>B116&amp;", Baltimore, MD"</f>
        <v>1040 William St., Baltimore, MD</v>
      </c>
    </row>
    <row r="117" spans="1:3">
      <c r="A117" t="s">
        <v>116</v>
      </c>
      <c r="B117" t="s">
        <v>367</v>
      </c>
      <c r="C117" t="str">
        <f>B117&amp;", Baltimore, MD"</f>
        <v>108 E. West St., Baltimore, MD</v>
      </c>
    </row>
    <row r="118" spans="1:3">
      <c r="A118" t="s">
        <v>117</v>
      </c>
      <c r="B118" t="s">
        <v>368</v>
      </c>
      <c r="C118" t="str">
        <f>B118&amp;", Baltimore, MD"</f>
        <v>1100 Covington St., Baltimore, MD</v>
      </c>
    </row>
    <row r="119" spans="1:3">
      <c r="A119" t="s">
        <v>118</v>
      </c>
      <c r="B119" t="s">
        <v>369</v>
      </c>
      <c r="C119" t="str">
        <f>B119&amp;", Baltimore, MD"</f>
        <v>1425 E. Fort Ave., Baltimore, MD</v>
      </c>
    </row>
    <row r="120" spans="1:3">
      <c r="A120" t="s">
        <v>119</v>
      </c>
      <c r="B120" t="s">
        <v>370</v>
      </c>
      <c r="C120" t="str">
        <f>B120&amp;", Baltimore, MD"</f>
        <v>301 S. Beechfield Ave., Baltimore, MD</v>
      </c>
    </row>
    <row r="121" spans="1:3">
      <c r="A121" t="s">
        <v>120</v>
      </c>
      <c r="B121" t="s">
        <v>371</v>
      </c>
      <c r="C121" t="str">
        <f>B121&amp;", Baltimore, MD"</f>
        <v>1207 Pine Heights Ave., Baltimore, MD</v>
      </c>
    </row>
    <row r="122" spans="1:3">
      <c r="A122" t="s">
        <v>121</v>
      </c>
      <c r="B122" t="s">
        <v>372</v>
      </c>
      <c r="C122" t="str">
        <f>B122&amp;", Baltimore, MD"</f>
        <v>2601 Tolley St., Baltimore, MD</v>
      </c>
    </row>
    <row r="123" spans="1:3">
      <c r="A123" t="s">
        <v>122</v>
      </c>
      <c r="B123" t="s">
        <v>373</v>
      </c>
      <c r="C123" t="str">
        <f>B123&amp;", Baltimore, MD"</f>
        <v>2921 Stranden Road, Baltimore, MD</v>
      </c>
    </row>
    <row r="124" spans="1:3">
      <c r="A124" t="s">
        <v>123</v>
      </c>
      <c r="B124" t="s">
        <v>374</v>
      </c>
      <c r="C124" t="str">
        <f>B124&amp;", Baltimore, MD"</f>
        <v>2401 Nevada St., Baltimore, MD</v>
      </c>
    </row>
    <row r="125" spans="1:3">
      <c r="A125" t="s">
        <v>124</v>
      </c>
      <c r="B125" t="s">
        <v>375</v>
      </c>
      <c r="C125" t="str">
        <f>B125&amp;", Baltimore, MD"</f>
        <v>2425½ Annapolis Rd., Baltimore, MD</v>
      </c>
    </row>
    <row r="126" spans="1:3">
      <c r="A126" t="s">
        <v>125</v>
      </c>
      <c r="B126" t="s">
        <v>376</v>
      </c>
      <c r="C126" t="str">
        <f>B126&amp;", Baltimore, MD"</f>
        <v>2400 Round Rd., Baltimore, MD</v>
      </c>
    </row>
    <row r="127" spans="1:3">
      <c r="A127" t="s">
        <v>126</v>
      </c>
      <c r="B127" t="s">
        <v>377</v>
      </c>
      <c r="C127" t="str">
        <f>B127&amp;", Baltimore, MD"</f>
        <v>844 Roundview Rd., Baltimore, MD</v>
      </c>
    </row>
    <row r="128" spans="1:3">
      <c r="A128" t="s">
        <v>127</v>
      </c>
      <c r="B128" t="s">
        <v>378</v>
      </c>
      <c r="C128" t="str">
        <f>B128&amp;", Baltimore, MD"</f>
        <v>2700 Seamon Ave., Baltimore, MD</v>
      </c>
    </row>
    <row r="129" spans="1:3">
      <c r="A129" t="s">
        <v>128</v>
      </c>
      <c r="B129" t="s">
        <v>379</v>
      </c>
      <c r="C129" t="str">
        <f>B129&amp;", Baltimore, MD"</f>
        <v>300 Pontiac Ave., Baltimore, MD</v>
      </c>
    </row>
    <row r="130" spans="1:3">
      <c r="A130" t="s">
        <v>129</v>
      </c>
      <c r="B130" t="s">
        <v>380</v>
      </c>
      <c r="C130" t="str">
        <f>B130&amp;", Baltimore, MD"</f>
        <v>410 Jeffrey St., Baltimore, MD</v>
      </c>
    </row>
    <row r="131" spans="1:3">
      <c r="A131" t="s">
        <v>130</v>
      </c>
      <c r="B131" t="s">
        <v>381</v>
      </c>
      <c r="C131" t="str">
        <f>B131&amp;", Baltimore, MD"</f>
        <v>3560 Third St., Baltimore, MD</v>
      </c>
    </row>
    <row r="132" spans="1:3">
      <c r="A132" t="s">
        <v>131</v>
      </c>
      <c r="B132" t="s">
        <v>382</v>
      </c>
      <c r="C132" t="str">
        <f>B132&amp;", Baltimore, MD"</f>
        <v>4140 Tenth St., Baltimore, MD</v>
      </c>
    </row>
    <row r="133" spans="1:3">
      <c r="A133" t="s">
        <v>132</v>
      </c>
      <c r="B133" t="s">
        <v>383</v>
      </c>
      <c r="C133" t="str">
        <f>B133&amp;", Baltimore, MD"</f>
        <v>1201 Cambria St., Baltimore, MD</v>
      </c>
    </row>
    <row r="134" spans="1:3">
      <c r="A134" t="s">
        <v>133</v>
      </c>
      <c r="B134" t="s">
        <v>384</v>
      </c>
      <c r="C134" t="str">
        <f>B134&amp;", Baltimore, MD"</f>
        <v>1620 Filbert St., Baltimore, MD</v>
      </c>
    </row>
    <row r="135" spans="1:3">
      <c r="A135" t="s">
        <v>134</v>
      </c>
      <c r="B135" t="s">
        <v>385</v>
      </c>
      <c r="C135" t="str">
        <f>B135&amp;", Baltimore, MD"</f>
        <v>6509 Colgate Ave., Baltimore, MD</v>
      </c>
    </row>
    <row r="136" spans="1:3">
      <c r="A136" t="s">
        <v>135</v>
      </c>
      <c r="B136" t="s">
        <v>386</v>
      </c>
      <c r="C136" t="str">
        <f>B136&amp;", Baltimore, MD"</f>
        <v>6300 O’Donnell St., Baltimore, MD</v>
      </c>
    </row>
    <row r="137" spans="1:3">
      <c r="A137" t="s">
        <v>136</v>
      </c>
      <c r="B137" t="s">
        <v>387</v>
      </c>
      <c r="C137" t="str">
        <f>B137&amp;", Baltimore, MD"</f>
        <v>100 Kane St., Baltimore, MD</v>
      </c>
    </row>
    <row r="138" spans="1:3">
      <c r="A138" t="s">
        <v>137</v>
      </c>
      <c r="B138" t="s">
        <v>388</v>
      </c>
      <c r="C138" t="str">
        <f>B138&amp;", Baltimore, MD"</f>
        <v>5900 E. Pratt St., Baltimore, MD</v>
      </c>
    </row>
    <row r="139" spans="1:3">
      <c r="A139" t="s">
        <v>138</v>
      </c>
      <c r="B139" t="s">
        <v>389</v>
      </c>
      <c r="C139" t="str">
        <f>B139&amp;", Baltimore, MD"</f>
        <v>701 S. Rappolla St., Baltimore, MD</v>
      </c>
    </row>
    <row r="140" spans="1:3">
      <c r="A140" t="s">
        <v>139</v>
      </c>
      <c r="B140" t="s">
        <v>390</v>
      </c>
      <c r="C140" t="str">
        <f>B140&amp;", Baltimore, MD"</f>
        <v>520 S. Ponca St., Baltimore, MD</v>
      </c>
    </row>
    <row r="141" spans="1:3">
      <c r="A141" t="s">
        <v>140</v>
      </c>
      <c r="B141" t="s">
        <v>391</v>
      </c>
      <c r="C141" t="str">
        <f>B141&amp;", Baltimore, MD"</f>
        <v>3302 Toone St., Baltimore, MD</v>
      </c>
    </row>
    <row r="142" spans="1:3">
      <c r="A142" t="s">
        <v>141</v>
      </c>
      <c r="B142" t="s">
        <v>392</v>
      </c>
      <c r="C142" t="str">
        <f>B142&amp;", Baltimore, MD"</f>
        <v>801 S. Highland Ave., Baltimore, MD</v>
      </c>
    </row>
    <row r="143" spans="1:3">
      <c r="A143" t="s">
        <v>142</v>
      </c>
      <c r="B143" t="s">
        <v>393</v>
      </c>
      <c r="C143" t="str">
        <f>B143&amp;", Baltimore, MD"</f>
        <v>3223 E. Pratt St., Baltimore, MD</v>
      </c>
    </row>
    <row r="144" spans="1:3">
      <c r="A144" t="s">
        <v>143</v>
      </c>
      <c r="B144" t="s">
        <v>394</v>
      </c>
      <c r="C144" t="str">
        <f>B144&amp;", Baltimore, MD"</f>
        <v>229 ½ Eaton St., Baltimore, MD</v>
      </c>
    </row>
    <row r="145" spans="1:3">
      <c r="A145" t="s">
        <v>144</v>
      </c>
      <c r="B145" t="s">
        <v>395</v>
      </c>
      <c r="C145" t="str">
        <f>B145&amp;", Baltimore, MD"</f>
        <v>646 N. Highland Ave., Baltimore, MD</v>
      </c>
    </row>
    <row r="146" spans="1:3">
      <c r="A146" t="s">
        <v>145</v>
      </c>
      <c r="B146" t="s">
        <v>396</v>
      </c>
      <c r="C146" t="str">
        <f>B146&amp;", Baltimore, MD"</f>
        <v>5061 E. Eager St. , Baltimore, MD</v>
      </c>
    </row>
    <row r="147" spans="1:3">
      <c r="A147" t="s">
        <v>146</v>
      </c>
      <c r="B147" t="s">
        <v>397</v>
      </c>
      <c r="C147" t="str">
        <f>B147&amp;", Baltimore, MD"</f>
        <v>931 Armistead Way, Baltimore, MD</v>
      </c>
    </row>
    <row r="148" spans="1:3">
      <c r="A148" t="s">
        <v>147</v>
      </c>
      <c r="B148" t="s">
        <v>398</v>
      </c>
      <c r="C148" t="str">
        <f>B148&amp;", Baltimore, MD"</f>
        <v>6001 Frankford Ave., Baltimore, MD</v>
      </c>
    </row>
    <row r="149" spans="1:3">
      <c r="A149" t="s">
        <v>148</v>
      </c>
      <c r="B149" t="s">
        <v>399</v>
      </c>
      <c r="C149" t="str">
        <f>B149&amp;", Baltimore, MD"</f>
        <v>5001 Sinclair Lane, Baltimore, MD</v>
      </c>
    </row>
    <row r="150" spans="1:3">
      <c r="A150" t="s">
        <v>149</v>
      </c>
      <c r="B150" t="s">
        <v>400</v>
      </c>
      <c r="C150" t="str">
        <f>B150&amp;", Baltimore, MD"</f>
        <v>4340 Orchard Ridge Blvd., Baltimore, MD</v>
      </c>
    </row>
    <row r="151" spans="1:3">
      <c r="A151" t="s">
        <v>150</v>
      </c>
      <c r="B151" t="s">
        <v>401</v>
      </c>
      <c r="C151" t="str">
        <f>B151&amp;", Baltimore, MD"</f>
        <v>3880 Sinclair Lane, Baltimore, MD</v>
      </c>
    </row>
    <row r="152" spans="1:3">
      <c r="A152" t="s">
        <v>151</v>
      </c>
      <c r="B152" t="s">
        <v>402</v>
      </c>
      <c r="C152" t="str">
        <f>B152&amp;", Baltimore, MD"</f>
        <v>3801 Erdman Ave., Baltimore, MD</v>
      </c>
    </row>
    <row r="153" spans="1:3">
      <c r="A153" t="s">
        <v>152</v>
      </c>
      <c r="B153" t="s">
        <v>403</v>
      </c>
      <c r="C153" t="str">
        <f>B153&amp;", Baltimore, MD"</f>
        <v>3536 Brehms Lane, Baltimore, MD</v>
      </c>
    </row>
    <row r="154" spans="1:3">
      <c r="A154" t="s">
        <v>153</v>
      </c>
      <c r="B154" t="s">
        <v>404</v>
      </c>
      <c r="C154" t="str">
        <f>B154&amp;", Baltimore, MD"</f>
        <v>4605 Belair Rd., Baltimore, MD</v>
      </c>
    </row>
    <row r="155" spans="1:3">
      <c r="A155" t="s">
        <v>154</v>
      </c>
      <c r="B155" t="s">
        <v>405</v>
      </c>
      <c r="C155" t="str">
        <f>B155&amp;", Baltimore, MD"</f>
        <v>5001 Moravia Road, Baltimore, MD</v>
      </c>
    </row>
    <row r="156" spans="1:3">
      <c r="A156" t="s">
        <v>155</v>
      </c>
      <c r="B156" t="s">
        <v>406</v>
      </c>
      <c r="C156" t="str">
        <f>B156&amp;", Baltimore, MD"</f>
        <v>4633 Furley Ave., Baltimore, MD</v>
      </c>
    </row>
    <row r="157" spans="1:3">
      <c r="A157" t="s">
        <v>156</v>
      </c>
      <c r="B157" t="s">
        <v>407</v>
      </c>
      <c r="C157" t="str">
        <f>B157&amp;", Baltimore, MD"</f>
        <v>5300 Belair Rd., Baltimore, MD</v>
      </c>
    </row>
    <row r="158" spans="1:3">
      <c r="A158" t="s">
        <v>157</v>
      </c>
      <c r="B158" t="s">
        <v>408</v>
      </c>
      <c r="C158" t="str">
        <f>B158&amp;", Baltimore, MD"</f>
        <v>4517 Hazelwood Ave., Baltimore, MD</v>
      </c>
    </row>
    <row r="159" spans="1:3">
      <c r="A159" t="s">
        <v>158</v>
      </c>
      <c r="B159" t="s">
        <v>409</v>
      </c>
      <c r="C159" t="str">
        <f>B159&amp;", Baltimore, MD"</f>
        <v>5821 Belair Rd., Baltimore, MD</v>
      </c>
    </row>
    <row r="160" spans="1:3">
      <c r="A160" t="s">
        <v>159</v>
      </c>
      <c r="B160" t="s">
        <v>410</v>
      </c>
      <c r="C160" t="str">
        <f>B160&amp;", Baltimore, MD"</f>
        <v>3000 Parkside Dr., Baltimore, MD</v>
      </c>
    </row>
    <row r="161" spans="1:3">
      <c r="A161" t="s">
        <v>160</v>
      </c>
      <c r="B161" t="s">
        <v>411</v>
      </c>
      <c r="C161" t="str">
        <f>B161&amp;", Baltimore, MD"</f>
        <v>4522 Harford Rd., Baltimore, MD</v>
      </c>
    </row>
    <row r="162" spans="1:3">
      <c r="A162" t="s">
        <v>161</v>
      </c>
      <c r="B162" t="s">
        <v>412</v>
      </c>
      <c r="C162" t="str">
        <f>B162&amp;", Baltimore, MD"</f>
        <v>4920 Harford Rd., Baltimore, MD</v>
      </c>
    </row>
    <row r="163" spans="1:3">
      <c r="A163" t="s">
        <v>162</v>
      </c>
      <c r="B163" t="s">
        <v>413</v>
      </c>
      <c r="C163" t="str">
        <f>B163&amp;", Baltimore, MD"</f>
        <v>5609 Sefton Ave., Baltimore, MD</v>
      </c>
    </row>
    <row r="164" spans="1:3">
      <c r="A164" t="s">
        <v>163</v>
      </c>
      <c r="B164" t="s">
        <v>414</v>
      </c>
      <c r="C164" t="str">
        <f>B164&amp;", Baltimore, MD"</f>
        <v>6211 Walther Ave., Baltimore, MD</v>
      </c>
    </row>
    <row r="165" spans="1:3">
      <c r="A165" t="s">
        <v>164</v>
      </c>
      <c r="B165" t="s">
        <v>415</v>
      </c>
      <c r="C165" t="str">
        <f>B165&amp;", Baltimore, MD"</f>
        <v>6512 Harford Rd., Baltimore, MD</v>
      </c>
    </row>
    <row r="166" spans="1:3">
      <c r="A166" t="s">
        <v>165</v>
      </c>
      <c r="B166" t="s">
        <v>416</v>
      </c>
      <c r="C166" t="str">
        <f>B166&amp;", Baltimore, MD"</f>
        <v>3902 Overlea Ave., Baltimore, MD</v>
      </c>
    </row>
    <row r="167" spans="1:3">
      <c r="A167" t="s">
        <v>166</v>
      </c>
      <c r="B167" t="s">
        <v>417</v>
      </c>
      <c r="C167" t="str">
        <f>B167&amp;", Baltimore, MD"</f>
        <v>7310 Moyer Avenue, Baltimore, MD</v>
      </c>
    </row>
    <row r="168" spans="1:3">
      <c r="A168" t="s">
        <v>167</v>
      </c>
      <c r="B168" t="s">
        <v>418</v>
      </c>
      <c r="C168" t="str">
        <f>B168&amp;", Baltimore, MD"</f>
        <v>6800 Hamlet Avenue, Baltimore, MD</v>
      </c>
    </row>
    <row r="169" spans="1:3">
      <c r="A169" t="s">
        <v>168</v>
      </c>
      <c r="B169" t="s">
        <v>419</v>
      </c>
      <c r="C169" t="str">
        <f>B169&amp;", Baltimore, MD"</f>
        <v>2500 E. Northern Pkwy., Baltimore, MD</v>
      </c>
    </row>
    <row r="170" spans="1:3">
      <c r="A170" t="s">
        <v>169</v>
      </c>
      <c r="B170" t="s">
        <v>420</v>
      </c>
      <c r="C170" t="str">
        <f>B170&amp;", Baltimore, MD"</f>
        <v>6101 Old Harford Rd., Baltimore, MD</v>
      </c>
    </row>
    <row r="171" spans="1:3">
      <c r="A171" t="s">
        <v>170</v>
      </c>
      <c r="B171" t="s">
        <v>421</v>
      </c>
      <c r="C171" t="str">
        <f>B171&amp;", Baltimore, MD"</f>
        <v>2201 Pinewood Ave., Baltimore, MD</v>
      </c>
    </row>
    <row r="172" spans="1:3">
      <c r="A172" t="s">
        <v>171</v>
      </c>
      <c r="B172" t="s">
        <v>422</v>
      </c>
      <c r="C172" t="str">
        <f>B172&amp;", Baltimore, MD"</f>
        <v>2800 Ailsa Ave., Baltimore, MD</v>
      </c>
    </row>
    <row r="173" spans="1:3">
      <c r="A173" t="s">
        <v>172</v>
      </c>
      <c r="B173" t="s">
        <v>423</v>
      </c>
      <c r="C173" t="str">
        <f>B173&amp;", Baltimore, MD"</f>
        <v>5931 Yorkwood Rd., Baltimore, MD</v>
      </c>
    </row>
    <row r="174" spans="1:3">
      <c r="A174" t="s">
        <v>173</v>
      </c>
      <c r="B174" t="s">
        <v>424</v>
      </c>
      <c r="C174" t="str">
        <f>B174&amp;", Baltimore, MD"</f>
        <v>1235 Sherwood Ave., Baltimore, MD</v>
      </c>
    </row>
    <row r="175" spans="1:3">
      <c r="A175" t="s">
        <v>174</v>
      </c>
      <c r="B175" t="s">
        <v>425</v>
      </c>
      <c r="C175" t="str">
        <f>B175&amp;", Baltimore, MD"</f>
        <v>5201 Loch Raven Blvd., Baltimore, MD</v>
      </c>
    </row>
    <row r="176" spans="1:3">
      <c r="A176" t="s">
        <v>175</v>
      </c>
      <c r="B176" t="s">
        <v>426</v>
      </c>
      <c r="C176" t="str">
        <f>B176&amp;", Baltimore, MD"</f>
        <v>4417 Loch Raven Blvd., Baltimore, MD</v>
      </c>
    </row>
    <row r="177" spans="1:3">
      <c r="A177" t="s">
        <v>176</v>
      </c>
      <c r="B177" t="s">
        <v>427</v>
      </c>
      <c r="C177" t="str">
        <f>B177&amp;", Baltimore, MD"</f>
        <v>4420 Loch Raven Blvd., Baltimore, MD</v>
      </c>
    </row>
    <row r="178" spans="1:3">
      <c r="A178" t="s">
        <v>177</v>
      </c>
      <c r="B178" t="s">
        <v>428</v>
      </c>
      <c r="C178" t="str">
        <f>B178&amp;", Baltimore, MD"</f>
        <v>900 Woodbourne Ave, Baltimore, MD</v>
      </c>
    </row>
    <row r="179" spans="1:3">
      <c r="A179" t="s">
        <v>178</v>
      </c>
      <c r="B179" t="s">
        <v>429</v>
      </c>
      <c r="C179" t="str">
        <f>B179&amp;", Baltimore, MD"</f>
        <v>1100 E. Northern Pkwy., Baltimore, MD</v>
      </c>
    </row>
    <row r="180" spans="1:3">
      <c r="A180" t="s">
        <v>179</v>
      </c>
      <c r="B180" t="s">
        <v>430</v>
      </c>
      <c r="C180" t="str">
        <f>B180&amp;", Baltimore, MD"</f>
        <v>500 Campbell La., Baltimore, MD</v>
      </c>
    </row>
    <row r="181" spans="1:3">
      <c r="A181" t="s">
        <v>180</v>
      </c>
      <c r="B181" t="s">
        <v>431</v>
      </c>
      <c r="C181" t="str">
        <f>B181&amp;", Baltimore, MD"</f>
        <v>5501 Ivanhoe Ave., Baltimore, MD</v>
      </c>
    </row>
    <row r="182" spans="1:3">
      <c r="A182" t="s">
        <v>181</v>
      </c>
      <c r="B182" t="s">
        <v>432</v>
      </c>
      <c r="C182" t="str">
        <f>B182&amp;", Baltimore, MD"</f>
        <v>1101 Winston Ave., Baltimore, MD</v>
      </c>
    </row>
    <row r="183" spans="1:3">
      <c r="A183" t="s">
        <v>182</v>
      </c>
      <c r="B183" t="s">
        <v>433</v>
      </c>
      <c r="C183" t="str">
        <f>B183&amp;", Baltimore, MD"</f>
        <v>4520 York Rd., Baltimore, MD</v>
      </c>
    </row>
    <row r="184" spans="1:3">
      <c r="A184" t="s">
        <v>183</v>
      </c>
      <c r="B184" t="s">
        <v>434</v>
      </c>
      <c r="C184" t="str">
        <f>B184&amp;", Baltimore, MD"</f>
        <v>5220 York Rd, Baltimore, MD</v>
      </c>
    </row>
    <row r="185" spans="1:3">
      <c r="A185" t="s">
        <v>184</v>
      </c>
      <c r="B185" t="s">
        <v>435</v>
      </c>
      <c r="C185" t="str">
        <f>B185&amp;", Baltimore, MD"</f>
        <v>5502 York Rd. , Baltimore, MD</v>
      </c>
    </row>
    <row r="186" spans="1:3">
      <c r="A186" t="s">
        <v>185</v>
      </c>
      <c r="B186" t="s">
        <v>436</v>
      </c>
      <c r="C186" t="str">
        <f>B186&amp;", Baltimore, MD"</f>
        <v>5407 N. Charles St., Baltimore, MD</v>
      </c>
    </row>
    <row r="187" spans="1:3">
      <c r="A187" t="s">
        <v>186</v>
      </c>
      <c r="B187" t="s">
        <v>437</v>
      </c>
      <c r="C187" t="str">
        <f>B187&amp;", Baltimore, MD"</f>
        <v>5802 Roland Ave., Baltimore, MD</v>
      </c>
    </row>
    <row r="188" spans="1:3">
      <c r="A188" t="s">
        <v>187</v>
      </c>
      <c r="B188" t="s">
        <v>438</v>
      </c>
      <c r="C188" t="str">
        <f>B188&amp;", Baltimore, MD"</f>
        <v>4600 Falls Rd., Baltimore, MD</v>
      </c>
    </row>
    <row r="189" spans="1:3">
      <c r="A189" t="s">
        <v>188</v>
      </c>
      <c r="B189" t="s">
        <v>439</v>
      </c>
      <c r="C189" t="str">
        <f>B189&amp;", Baltimore, MD"</f>
        <v>5207 Roland Ave., Baltimore, MD</v>
      </c>
    </row>
    <row r="190" spans="1:3">
      <c r="A190" t="s">
        <v>189</v>
      </c>
      <c r="B190" t="s">
        <v>440</v>
      </c>
      <c r="C190" t="str">
        <f>B190&amp;", Baltimore, MD"</f>
        <v>4700 Roland Ave., Baltimore, MD</v>
      </c>
    </row>
    <row r="191" spans="1:3">
      <c r="A191" t="s">
        <v>190</v>
      </c>
      <c r="B191" t="s">
        <v>441</v>
      </c>
      <c r="C191" t="str">
        <f>B191&amp;", Baltimore, MD"</f>
        <v>212 W. Coldspring Lane, Baltimore, MD</v>
      </c>
    </row>
    <row r="192" spans="1:3">
      <c r="A192" t="s">
        <v>191</v>
      </c>
      <c r="B192" t="s">
        <v>442</v>
      </c>
      <c r="C192" t="str">
        <f>B192&amp;", Baltimore, MD"</f>
        <v>4800 Yellowwood Ave., Baltimore, MD</v>
      </c>
    </row>
    <row r="193" spans="1:3">
      <c r="A193" t="s">
        <v>192</v>
      </c>
      <c r="B193" t="s">
        <v>443</v>
      </c>
      <c r="C193" t="str">
        <f>B193&amp;", Baltimore, MD"</f>
        <v>5800 Smith Ave , Baltimore, MD</v>
      </c>
    </row>
    <row r="194" spans="1:3">
      <c r="A194" t="s">
        <v>193</v>
      </c>
      <c r="B194" t="s">
        <v>444</v>
      </c>
      <c r="C194" t="str">
        <f>B194&amp;", Baltimore, MD"</f>
        <v>5601 Pimlico Rd., Baltimore, MD</v>
      </c>
    </row>
    <row r="195" spans="1:3">
      <c r="A195" t="s">
        <v>194</v>
      </c>
      <c r="B195" t="s">
        <v>445</v>
      </c>
      <c r="C195" t="str">
        <f>B195&amp;", Baltimore, MD"</f>
        <v>2434 W. Belvedere Ave., Baltimore, MD</v>
      </c>
    </row>
    <row r="196" spans="1:3">
      <c r="A196" t="s">
        <v>195</v>
      </c>
      <c r="B196" t="s">
        <v>446</v>
      </c>
      <c r="C196" t="str">
        <f>B196&amp;", Baltimore, MD"</f>
        <v>4849 Pimlico Rd., Baltimore, MD</v>
      </c>
    </row>
    <row r="197" spans="1:3">
      <c r="A197" t="s">
        <v>196</v>
      </c>
      <c r="B197" t="s">
        <v>447</v>
      </c>
      <c r="C197" t="str">
        <f>B197&amp;", Baltimore, MD"</f>
        <v>2835 Virginia Ave., Baltimore, MD</v>
      </c>
    </row>
    <row r="198" spans="1:3">
      <c r="A198" t="s">
        <v>197</v>
      </c>
      <c r="B198" t="s">
        <v>448</v>
      </c>
      <c r="C198" t="str">
        <f>B198&amp;", Baltimore, MD"</f>
        <v>4910 Park Heights Ave., Baltimore, MD</v>
      </c>
    </row>
    <row r="199" spans="1:3">
      <c r="A199" t="s">
        <v>198</v>
      </c>
      <c r="B199" t="s">
        <v>449</v>
      </c>
      <c r="C199" t="str">
        <f>B199&amp;", Baltimore, MD"</f>
        <v>5011 Arbutus Ave., Baltimore, MD</v>
      </c>
    </row>
    <row r="200" spans="1:3">
      <c r="A200" t="s">
        <v>199</v>
      </c>
      <c r="B200" t="s">
        <v>450</v>
      </c>
      <c r="C200" t="str">
        <f>B200&amp;", Baltimore, MD"</f>
        <v>3800 W. Belvedere Ave., Baltimore, MD</v>
      </c>
    </row>
    <row r="201" spans="1:3">
      <c r="A201" t="s">
        <v>200</v>
      </c>
      <c r="B201" t="s">
        <v>451</v>
      </c>
      <c r="C201" t="str">
        <f>B201&amp;", Baltimore, MD"</f>
        <v>5700 Park Heights Ave., Baltimore, MD</v>
      </c>
    </row>
    <row r="202" spans="1:3">
      <c r="A202" t="s">
        <v>201</v>
      </c>
      <c r="B202" t="s">
        <v>452</v>
      </c>
      <c r="C202" t="str">
        <f>B202&amp;", Baltimore, MD"</f>
        <v>6900 Park Hgts. Ave., Baltimore, MD</v>
      </c>
    </row>
    <row r="203" spans="1:3">
      <c r="A203" t="s">
        <v>202</v>
      </c>
      <c r="B203" t="s">
        <v>453</v>
      </c>
      <c r="C203" t="str">
        <f>B203&amp;", Baltimore, MD"</f>
        <v>6100 Cross Country Blvd., Baltimore, MD</v>
      </c>
    </row>
    <row r="204" spans="1:3">
      <c r="A204" t="s">
        <v>203</v>
      </c>
      <c r="B204" t="s">
        <v>454</v>
      </c>
      <c r="C204" t="str">
        <f>B204&amp;", Baltimore, MD"</f>
        <v>2700 Glen Ave., Baltimore, MD</v>
      </c>
    </row>
    <row r="205" spans="1:3">
      <c r="A205" t="s">
        <v>204</v>
      </c>
      <c r="B205" t="s">
        <v>455</v>
      </c>
      <c r="C205" t="str">
        <f>B205&amp;", Baltimore, MD"</f>
        <v>3801 Fallstaff Rd., Baltimore, MD</v>
      </c>
    </row>
    <row r="206" spans="1:3">
      <c r="A206" t="s">
        <v>205</v>
      </c>
      <c r="B206" t="s">
        <v>456</v>
      </c>
      <c r="C206" t="str">
        <f>B206&amp;", Baltimore, MD"</f>
        <v>5545 Kennison Ave., Baltimore, MD</v>
      </c>
    </row>
    <row r="207" spans="1:3">
      <c r="A207" t="s">
        <v>206</v>
      </c>
      <c r="B207" t="s">
        <v>457</v>
      </c>
      <c r="C207" t="str">
        <f>B207&amp;", Baltimore, MD"</f>
        <v>3501 Hillsdale Rd., Baltimore, MD</v>
      </c>
    </row>
    <row r="208" spans="1:3">
      <c r="A208" t="s">
        <v>207</v>
      </c>
      <c r="B208" t="s">
        <v>458</v>
      </c>
      <c r="C208" t="str">
        <f>B208&amp;", Baltimore, MD"</f>
        <v>4801 Liberty Heights Ave. , Baltimore, MD</v>
      </c>
    </row>
    <row r="209" spans="1:3">
      <c r="A209" t="s">
        <v>208</v>
      </c>
      <c r="B209" t="s">
        <v>326</v>
      </c>
      <c r="C209" t="str">
        <f>B209&amp;", Baltimore, MD"</f>
        <v>3901 Maine Ave., Baltimore, MD</v>
      </c>
    </row>
    <row r="210" spans="1:3">
      <c r="A210" t="s">
        <v>209</v>
      </c>
      <c r="B210" t="s">
        <v>459</v>
      </c>
      <c r="C210" t="str">
        <f>B210&amp;", Baltimore, MD"</f>
        <v>5025 Dickey Hill Rd., Baltimore, MD</v>
      </c>
    </row>
    <row r="211" spans="1:3">
      <c r="A211" t="s">
        <v>210</v>
      </c>
      <c r="B211" t="s">
        <v>462</v>
      </c>
      <c r="C211" t="str">
        <f>B211&amp;", Baltimore, MD"</f>
        <v>600 Cooks Lane, Baltimore, MD</v>
      </c>
    </row>
    <row r="212" spans="1:3">
      <c r="A212" t="s">
        <v>211</v>
      </c>
      <c r="B212" t="s">
        <v>460</v>
      </c>
      <c r="C212" t="str">
        <f>B212&amp;", Baltimore, MD"</f>
        <v>605 Dryden Dr., Baltimore, MD</v>
      </c>
    </row>
    <row r="213" spans="1:3">
      <c r="A213" t="s">
        <v>212</v>
      </c>
      <c r="B213" t="s">
        <v>461</v>
      </c>
      <c r="C213" t="str">
        <f>B213&amp;", Baltimore, MD"</f>
        <v>501 Athol Ave., Baltimore, MD</v>
      </c>
    </row>
    <row r="214" spans="1:3">
      <c r="A214" t="s">
        <v>213</v>
      </c>
      <c r="B214" t="s">
        <v>370</v>
      </c>
      <c r="C214" t="str">
        <f>B214&amp;", Baltimore, MD"</f>
        <v>301 S. Beechfield Ave., Baltimore, MD</v>
      </c>
    </row>
    <row r="215" spans="1:3">
      <c r="A215" t="s">
        <v>214</v>
      </c>
      <c r="B215" t="s">
        <v>463</v>
      </c>
      <c r="C215" t="str">
        <f>B215&amp;", Baltimore, MD"</f>
        <v>201 North Bend Rd, Baltimore, MD</v>
      </c>
    </row>
    <row r="216" spans="1:3">
      <c r="A216" t="s">
        <v>215</v>
      </c>
      <c r="B216" t="s">
        <v>254</v>
      </c>
      <c r="C216" t="str">
        <f>B216&amp;", Baltimore, MD"</f>
        <v>900 S. East Ave., Baltimore, MD</v>
      </c>
    </row>
    <row r="217" spans="1:3">
      <c r="A217" t="s">
        <v>216</v>
      </c>
      <c r="B217" t="s">
        <v>464</v>
      </c>
      <c r="C217" t="str">
        <f>B217&amp;", Baltimore, MD"</f>
        <v>7 Wolfe Street, Baltimore, MD</v>
      </c>
    </row>
    <row r="218" spans="1:3">
      <c r="A218" t="s">
        <v>217</v>
      </c>
      <c r="B218" t="s">
        <v>465</v>
      </c>
      <c r="C218" t="str">
        <f>B218&amp;", Baltimore, MD"</f>
        <v>362 Folcroft Street, Baltimore, MD</v>
      </c>
    </row>
    <row r="219" spans="1:3">
      <c r="A219" t="s">
        <v>218</v>
      </c>
      <c r="B219" t="s">
        <v>260</v>
      </c>
      <c r="C219" t="str">
        <f>B219&amp;", Baltimore, MD"</f>
        <v>222 N. Charles St., Baltimore, MD</v>
      </c>
    </row>
    <row r="220" spans="1:3">
      <c r="A220" t="s">
        <v>219</v>
      </c>
      <c r="B220" t="s">
        <v>466</v>
      </c>
      <c r="C220" t="str">
        <f>B220&amp;", Baltimore, MD"</f>
        <v>621 N. Eden St. , Baltimore, MD</v>
      </c>
    </row>
    <row r="221" spans="1:3">
      <c r="A221" t="s">
        <v>220</v>
      </c>
      <c r="B221" t="s">
        <v>467</v>
      </c>
      <c r="C221" t="str">
        <f>B221&amp;", Baltimore, MD"</f>
        <v>3000 E Madison St, Baltimore, MD</v>
      </c>
    </row>
    <row r="222" spans="1:3">
      <c r="A222" t="s">
        <v>221</v>
      </c>
      <c r="B222" t="s">
        <v>468</v>
      </c>
      <c r="C222" t="str">
        <f>B222&amp;", Baltimore, MD"</f>
        <v>3400 Norman Ave, Baltimore, MD</v>
      </c>
    </row>
    <row r="223" spans="1:3">
      <c r="A223" t="s">
        <v>222</v>
      </c>
      <c r="B223" t="s">
        <v>280</v>
      </c>
      <c r="C223" t="str">
        <f>B223&amp;", Baltimore, MD"</f>
        <v>3400 Ellerslie Ave., Baltimore, MD</v>
      </c>
    </row>
    <row r="224" spans="1:3">
      <c r="A224" t="s">
        <v>223</v>
      </c>
      <c r="B224" t="s">
        <v>469</v>
      </c>
      <c r="C224" t="str">
        <f>B224&amp;", Baltimore, MD"</f>
        <v>3500 Hillen Rd., Baltimore, MD</v>
      </c>
    </row>
    <row r="225" spans="1:3">
      <c r="A225" t="s">
        <v>225</v>
      </c>
      <c r="B225" t="s">
        <v>470</v>
      </c>
      <c r="C225" t="str">
        <f>B225&amp;", Baltimore, MD"</f>
        <v>1300 W 36th St, Baltimore, MD</v>
      </c>
    </row>
    <row r="226" spans="1:3">
      <c r="A226" t="s">
        <v>226</v>
      </c>
      <c r="B226" t="s">
        <v>471</v>
      </c>
      <c r="C226" t="str">
        <f>B226&amp;", Baltimore, MD"</f>
        <v>2095 Rockrose Ave, Baltimore, MD</v>
      </c>
    </row>
    <row r="227" spans="1:3">
      <c r="A227" t="s">
        <v>229</v>
      </c>
      <c r="B227" t="s">
        <v>472</v>
      </c>
      <c r="C227" t="str">
        <f>B227&amp;", Baltimore, MD"</f>
        <v>1530 N Bentalou St, Baltimore, MD</v>
      </c>
    </row>
    <row r="228" spans="1:3">
      <c r="A228" t="s">
        <v>230</v>
      </c>
      <c r="B228" t="s">
        <v>473</v>
      </c>
      <c r="C228" t="str">
        <f>B228&amp;", Baltimore, MD"</f>
        <v>5217 Denmore Ave., Baltimore, MD</v>
      </c>
    </row>
    <row r="229" spans="1:3">
      <c r="A229" t="s">
        <v>231</v>
      </c>
      <c r="B229" t="s">
        <v>474</v>
      </c>
      <c r="C229" t="str">
        <f>B229&amp;", Baltimore, MD"</f>
        <v>2503 Violet Ave, Baltimore, MD</v>
      </c>
    </row>
    <row r="230" spans="1:3">
      <c r="A230" t="s">
        <v>232</v>
      </c>
      <c r="B230" t="s">
        <v>477</v>
      </c>
      <c r="C230" t="str">
        <f>B230&amp;", Baltimore, MD"</f>
        <v>1400 Orleans St, Baltimore, MD</v>
      </c>
    </row>
    <row r="231" spans="1:3">
      <c r="A231" t="s">
        <v>233</v>
      </c>
      <c r="B231" t="s">
        <v>475</v>
      </c>
      <c r="C231" t="str">
        <f>B231&amp;", Baltimore, MD"</f>
        <v>1601 Baker St, Baltimore, MD</v>
      </c>
    </row>
    <row r="232" spans="1:3">
      <c r="A232" t="s">
        <v>234</v>
      </c>
      <c r="B232" t="s">
        <v>476</v>
      </c>
      <c r="C232" t="str">
        <f>B232&amp;", Baltimore, MD"</f>
        <v>701 S Charles St, Baltimore, MD</v>
      </c>
    </row>
    <row r="233" spans="1:3">
      <c r="A233" t="s">
        <v>235</v>
      </c>
      <c r="B233" t="s">
        <v>363</v>
      </c>
      <c r="C233" t="str">
        <f>B233&amp;", Baltimore, MD"</f>
        <v>28 E. Ostend St., Baltimore, MD</v>
      </c>
    </row>
    <row r="234" spans="1:3">
      <c r="A234" t="s">
        <v>236</v>
      </c>
      <c r="B234" t="s">
        <v>478</v>
      </c>
      <c r="C234" t="str">
        <f>B234&amp;", Baltimore, MD"</f>
        <v>1044 Leadenhall St., Baltimore, MD</v>
      </c>
    </row>
    <row r="235" spans="1:3">
      <c r="A235" t="s">
        <v>237</v>
      </c>
      <c r="B235" t="s">
        <v>479</v>
      </c>
      <c r="C235" t="str">
        <f>B235&amp;", Baltimore, MD"</f>
        <v>520 S. Ponca St, Baltimore, MD</v>
      </c>
    </row>
    <row r="236" spans="1:3">
      <c r="A236" t="s">
        <v>238</v>
      </c>
      <c r="B236" t="s">
        <v>480</v>
      </c>
      <c r="C236" t="str">
        <f>B236&amp;", Baltimore, MD"</f>
        <v>1001 South Potomac Street, Baltimore, MD</v>
      </c>
    </row>
    <row r="237" spans="1:3">
      <c r="A237" t="s">
        <v>239</v>
      </c>
      <c r="B237" t="s">
        <v>397</v>
      </c>
      <c r="C237" t="str">
        <f>B237&amp;", Baltimore, MD"</f>
        <v>931 Armistead Way, Baltimore, MD</v>
      </c>
    </row>
    <row r="238" spans="1:3">
      <c r="A238" t="s">
        <v>241</v>
      </c>
      <c r="B238" t="s">
        <v>481</v>
      </c>
      <c r="C238" t="str">
        <f>B238&amp;", Baltimore, MD"</f>
        <v>6042 Barstow Road,, Baltimore, MD</v>
      </c>
    </row>
    <row r="239" spans="1:3">
      <c r="A239" t="s">
        <v>243</v>
      </c>
      <c r="B239" t="s">
        <v>416</v>
      </c>
      <c r="C239" t="str">
        <f>B239&amp;", Baltimore, MD"</f>
        <v>3902 Overlea Ave., Baltimore, MD</v>
      </c>
    </row>
    <row r="240" spans="1:3">
      <c r="A240" t="s">
        <v>244</v>
      </c>
      <c r="B240" t="s">
        <v>482</v>
      </c>
      <c r="C240" t="str">
        <f>B240&amp;", Baltimore, MD"</f>
        <v>2500 E. Northern Parkway, Baltimore, MD</v>
      </c>
    </row>
    <row r="241" spans="1:3">
      <c r="A241" t="s">
        <v>246</v>
      </c>
      <c r="B241" t="s">
        <v>483</v>
      </c>
      <c r="C241" t="str">
        <f>B241&amp;", Baltimore, MD"</f>
        <v>1919 N Broadway, Baltimore, MD</v>
      </c>
    </row>
    <row r="242" spans="1:3">
      <c r="A242" t="s">
        <v>247</v>
      </c>
      <c r="B242" t="s">
        <v>435</v>
      </c>
      <c r="C242" t="str">
        <f>B242&amp;", Baltimore, MD"</f>
        <v>5502 York Rd. , Baltimore, MD</v>
      </c>
    </row>
    <row r="243" spans="1:3">
      <c r="A243" t="s">
        <v>248</v>
      </c>
      <c r="B243" t="s">
        <v>436</v>
      </c>
      <c r="C243" t="str">
        <f>B243&amp;", Baltimore, MD"</f>
        <v>5407 N. Charles St., Baltimore, MD</v>
      </c>
    </row>
    <row r="244" spans="1:3">
      <c r="A244" t="s">
        <v>249</v>
      </c>
      <c r="B244" t="s">
        <v>437</v>
      </c>
      <c r="C244" t="str">
        <f>B244&amp;", Baltimore, MD"</f>
        <v>5802 Roland Ave., Baltimore, MD</v>
      </c>
    </row>
    <row r="245" spans="1:3">
      <c r="A245" t="s">
        <v>250</v>
      </c>
      <c r="B245" t="s">
        <v>462</v>
      </c>
      <c r="C245" t="str">
        <f>B245&amp;", Baltimore, MD"</f>
        <v>600 Cooks Lane, Baltimore, MD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5"/>
  <sheetViews>
    <sheetView topLeftCell="A228" workbookViewId="0">
      <selection activeCell="C232" sqref="C232"/>
    </sheetView>
  </sheetViews>
  <sheetFormatPr baseColWidth="10" defaultRowHeight="15" x14ac:dyDescent="0"/>
  <cols>
    <col min="1" max="1" width="36.33203125" bestFit="1" customWidth="1"/>
    <col min="2" max="2" width="37.83203125" bestFit="1" customWidth="1"/>
  </cols>
  <sheetData>
    <row r="1" spans="1:2">
      <c r="A1" t="s">
        <v>484</v>
      </c>
      <c r="B1" t="str">
        <f>"'"&amp;A1&amp;"',"</f>
        <v>'500 S. Linwood Ave, Baltimore, MD',</v>
      </c>
    </row>
    <row r="2" spans="1:2">
      <c r="A2" t="s">
        <v>485</v>
      </c>
      <c r="B2" t="str">
        <f t="shared" ref="B2:B65" si="0">"'"&amp;A2&amp;"',"</f>
        <v>'3123 Greenmount Ave. , Baltimore, MD',</v>
      </c>
    </row>
    <row r="3" spans="1:2">
      <c r="A3" t="s">
        <v>486</v>
      </c>
      <c r="B3" t="str">
        <f t="shared" si="0"/>
        <v>'900 S. East Ave., Baltimore, MD',</v>
      </c>
    </row>
    <row r="4" spans="1:2">
      <c r="A4" t="s">
        <v>487</v>
      </c>
      <c r="B4" t="str">
        <f t="shared" si="0"/>
        <v>'2825 Fait Ave., Baltimore, MD',</v>
      </c>
    </row>
    <row r="5" spans="1:2">
      <c r="A5" t="s">
        <v>488</v>
      </c>
      <c r="B5" t="str">
        <f t="shared" si="0"/>
        <v>'245 S. Wolfe St., Baltimore, MD',</v>
      </c>
    </row>
    <row r="6" spans="1:2">
      <c r="A6" t="s">
        <v>489</v>
      </c>
      <c r="B6" t="str">
        <f t="shared" si="0"/>
        <v>'603 S. Ann St., Baltimore, MD',</v>
      </c>
    </row>
    <row r="7" spans="1:2">
      <c r="A7" t="s">
        <v>490</v>
      </c>
      <c r="B7" t="str">
        <f t="shared" si="0"/>
        <v>'1601 E. Lombard St., Baltimore, MD',</v>
      </c>
    </row>
    <row r="8" spans="1:2">
      <c r="A8" t="s">
        <v>491</v>
      </c>
      <c r="B8" t="str">
        <f t="shared" si="0"/>
        <v>'225 S. Exeter St., Baltimore, MD',</v>
      </c>
    </row>
    <row r="9" spans="1:2">
      <c r="A9" t="s">
        <v>492</v>
      </c>
      <c r="B9" t="str">
        <f t="shared" si="0"/>
        <v>'222 N. Charles St., Baltimore, MD',</v>
      </c>
    </row>
    <row r="10" spans="1:2">
      <c r="A10" t="s">
        <v>493</v>
      </c>
      <c r="B10" t="str">
        <f t="shared" si="0"/>
        <v>'15 S. Eutaw St., Baltimore, MD',</v>
      </c>
    </row>
    <row r="11" spans="1:2">
      <c r="A11" t="s">
        <v>494</v>
      </c>
      <c r="B11" t="str">
        <f t="shared" si="0"/>
        <v>'206 N. Fremont Ave., Baltimore, MD',</v>
      </c>
    </row>
    <row r="12" spans="1:2">
      <c r="A12" t="s">
        <v>495</v>
      </c>
      <c r="B12" t="str">
        <f t="shared" si="0"/>
        <v>'201 N. Aisquith St., Baltimore, MD',</v>
      </c>
    </row>
    <row r="13" spans="1:2">
      <c r="A13" t="s">
        <v>496</v>
      </c>
      <c r="B13" t="str">
        <f t="shared" si="0"/>
        <v>'633 Aisquith St., Baltimore, MD',</v>
      </c>
    </row>
    <row r="14" spans="1:2">
      <c r="A14" t="s">
        <v>497</v>
      </c>
      <c r="B14" t="str">
        <f t="shared" si="0"/>
        <v>'200 N. Lakewood Ave., Baltimore, MD',</v>
      </c>
    </row>
    <row r="15" spans="1:2">
      <c r="A15" t="s">
        <v>498</v>
      </c>
      <c r="B15" t="str">
        <f t="shared" si="0"/>
        <v>'100 N. Chester St. , Baltimore, MD',</v>
      </c>
    </row>
    <row r="16" spans="1:2">
      <c r="A16" t="s">
        <v>499</v>
      </c>
      <c r="B16" t="str">
        <f t="shared" si="0"/>
        <v>'1731 E. Chase Street, Baltimore, MD',</v>
      </c>
    </row>
    <row r="17" spans="1:2">
      <c r="A17" t="s">
        <v>500</v>
      </c>
      <c r="B17" t="str">
        <f t="shared" si="0"/>
        <v>'600 N. Patterson Park Ave., Baltimore, MD',</v>
      </c>
    </row>
    <row r="18" spans="1:2">
      <c r="A18" t="s">
        <v>501</v>
      </c>
      <c r="B18" t="str">
        <f t="shared" si="0"/>
        <v>'2931 E. Madison St., Baltimore, MD',</v>
      </c>
    </row>
    <row r="19" spans="1:2">
      <c r="A19" t="s">
        <v>502</v>
      </c>
      <c r="B19" t="str">
        <f t="shared" si="0"/>
        <v>'3400 Norman Ave., Baltimore, MD',</v>
      </c>
    </row>
    <row r="20" spans="1:2">
      <c r="A20" t="s">
        <v>503</v>
      </c>
      <c r="B20" t="str">
        <f t="shared" si="0"/>
        <v>'2800 Edison Highway, Baltimore, MD',</v>
      </c>
    </row>
    <row r="21" spans="1:2">
      <c r="A21" t="s">
        <v>504</v>
      </c>
      <c r="B21" t="str">
        <f t="shared" si="0"/>
        <v>'1919 N. Broadway, Baltimore, MD',</v>
      </c>
    </row>
    <row r="22" spans="1:2">
      <c r="A22" t="s">
        <v>505</v>
      </c>
      <c r="B22" t="str">
        <f t="shared" si="0"/>
        <v>'1400 N. Caroline St., Baltimore, MD',</v>
      </c>
    </row>
    <row r="23" spans="1:2">
      <c r="A23" t="s">
        <v>506</v>
      </c>
      <c r="B23" t="str">
        <f t="shared" si="0"/>
        <v>'1223 N. Montford Ave. , Baltimore, MD',</v>
      </c>
    </row>
    <row r="24" spans="1:2">
      <c r="A24" t="s">
        <v>507</v>
      </c>
      <c r="B24" t="str">
        <f t="shared" si="0"/>
        <v>'1409 N. Collington Ave., Baltimore, MD',</v>
      </c>
    </row>
    <row r="25" spans="1:2">
      <c r="A25" t="s">
        <v>508</v>
      </c>
      <c r="B25" t="str">
        <f t="shared" si="0"/>
        <v>'2701 E. Oliver St., Baltimore, MD',</v>
      </c>
    </row>
    <row r="26" spans="1:2">
      <c r="A26" t="s">
        <v>509</v>
      </c>
      <c r="B26" t="str">
        <f t="shared" si="0"/>
        <v>'2625 E. Federal St., Baltimore, MD',</v>
      </c>
    </row>
    <row r="27" spans="1:2">
      <c r="A27" t="s">
        <v>510</v>
      </c>
      <c r="B27" t="str">
        <f t="shared" si="0"/>
        <v>'4321 Old York Rd., Baltimore, MD',</v>
      </c>
    </row>
    <row r="28" spans="1:2">
      <c r="A28" t="s">
        <v>511</v>
      </c>
      <c r="B28" t="str">
        <f t="shared" si="0"/>
        <v>'601 Wyanoke Ave., Baltimore, MD',</v>
      </c>
    </row>
    <row r="29" spans="1:2">
      <c r="A29" t="s">
        <v>512</v>
      </c>
      <c r="B29" t="str">
        <f t="shared" si="0"/>
        <v>'3400 Ellerslie Ave., Baltimore, MD',</v>
      </c>
    </row>
    <row r="30" spans="1:2">
      <c r="A30" t="s">
        <v>513</v>
      </c>
      <c r="B30" t="str">
        <f t="shared" si="0"/>
        <v>'3500 Hillen Rd, Baltimore, MD',</v>
      </c>
    </row>
    <row r="31" spans="1:2">
      <c r="A31" t="s">
        <v>514</v>
      </c>
      <c r="B31" t="str">
        <f t="shared" si="0"/>
        <v>'2040 E. 32nd St., Baltimore, MD',</v>
      </c>
    </row>
    <row r="32" spans="1:2">
      <c r="A32" t="s">
        <v>515</v>
      </c>
      <c r="B32" t="str">
        <f t="shared" si="0"/>
        <v>'1640-44 Gorsuch Ave, Baltimore, MD',</v>
      </c>
    </row>
    <row r="33" spans="1:2">
      <c r="A33" t="s">
        <v>516</v>
      </c>
      <c r="B33" t="str">
        <f t="shared" si="0"/>
        <v>'1400 Exeter Hall Ave., Baltimore, MD',</v>
      </c>
    </row>
    <row r="34" spans="1:2">
      <c r="A34" t="s">
        <v>485</v>
      </c>
      <c r="B34" t="str">
        <f t="shared" si="0"/>
        <v>'3123 Greenmount Ave. , Baltimore, MD',</v>
      </c>
    </row>
    <row r="35" spans="1:2">
      <c r="A35" t="s">
        <v>517</v>
      </c>
      <c r="B35" t="str">
        <f t="shared" si="0"/>
        <v>'2000 Cecil Ave., Baltimore, MD',</v>
      </c>
    </row>
    <row r="36" spans="1:2">
      <c r="A36" t="s">
        <v>518</v>
      </c>
      <c r="B36" t="str">
        <f t="shared" si="0"/>
        <v>'1400 E. Federal St., Baltimore, MD',</v>
      </c>
    </row>
    <row r="37" spans="1:2">
      <c r="A37" t="s">
        <v>519</v>
      </c>
      <c r="B37" t="str">
        <f t="shared" si="0"/>
        <v>'1101 Valley St., Baltimore, MD',</v>
      </c>
    </row>
    <row r="38" spans="1:2">
      <c r="A38" t="s">
        <v>520</v>
      </c>
      <c r="B38" t="str">
        <f t="shared" si="0"/>
        <v>'1400 E. Madison St., Baltimore, MD',</v>
      </c>
    </row>
    <row r="39" spans="1:2">
      <c r="A39" t="s">
        <v>521</v>
      </c>
      <c r="B39" t="str">
        <f t="shared" si="0"/>
        <v>'900 E. Madison St., Baltimore, MD',</v>
      </c>
    </row>
    <row r="40" spans="1:2">
      <c r="A40" t="s">
        <v>522</v>
      </c>
      <c r="B40" t="str">
        <f t="shared" si="0"/>
        <v>'1027 Cathedral St., Baltimore, MD',</v>
      </c>
    </row>
    <row r="41" spans="1:2">
      <c r="A41" t="s">
        <v>523</v>
      </c>
      <c r="B41" t="str">
        <f t="shared" si="0"/>
        <v>'1316 Park Ave. , Baltimore, MD',</v>
      </c>
    </row>
    <row r="42" spans="1:2">
      <c r="A42" t="s">
        <v>524</v>
      </c>
      <c r="B42" t="str">
        <f t="shared" si="0"/>
        <v>'1102 Druid Hill Ave.., Baltimore, MD',</v>
      </c>
    </row>
    <row r="43" spans="1:2">
      <c r="A43" t="s">
        <v>525</v>
      </c>
      <c r="B43" t="str">
        <f t="shared" si="0"/>
        <v>'400 Cathedral St., Baltimore, MD',</v>
      </c>
    </row>
    <row r="44" spans="1:2">
      <c r="A44" t="s">
        <v>526</v>
      </c>
      <c r="B44" t="str">
        <f t="shared" si="0"/>
        <v>'1000 Cathedral St., Baltimore, MD',</v>
      </c>
    </row>
    <row r="45" spans="1:2">
      <c r="A45" t="s">
        <v>527</v>
      </c>
      <c r="B45" t="str">
        <f t="shared" si="0"/>
        <v>' 3807 N. Charles St., Baltimore, MD',</v>
      </c>
    </row>
    <row r="46" spans="1:2">
      <c r="A46" t="s">
        <v>528</v>
      </c>
      <c r="B46" t="str">
        <f t="shared" si="0"/>
        <v>'501 W. 30th St., Baltimore, MD',</v>
      </c>
    </row>
    <row r="47" spans="1:2">
      <c r="A47" t="s">
        <v>529</v>
      </c>
      <c r="B47" t="str">
        <f t="shared" si="0"/>
        <v>'400 E. 33rd St., Baltimore, MD',</v>
      </c>
    </row>
    <row r="48" spans="1:2">
      <c r="A48" t="s">
        <v>530</v>
      </c>
      <c r="B48" t="str">
        <f t="shared" si="0"/>
        <v>'2900 Barclay St., Baltimore, MD',</v>
      </c>
    </row>
    <row r="49" spans="1:2">
      <c r="A49" t="s">
        <v>531</v>
      </c>
      <c r="B49" t="str">
        <f t="shared" si="0"/>
        <v>'100 E. 26th St., Baltimore, MD',</v>
      </c>
    </row>
    <row r="50" spans="1:2">
      <c r="A50" t="s">
        <v>532</v>
      </c>
      <c r="B50" t="str">
        <f t="shared" si="0"/>
        <v>'123 W. 29th St., Baltimore, MD',</v>
      </c>
    </row>
    <row r="51" spans="1:2">
      <c r="A51" t="s">
        <v>533</v>
      </c>
      <c r="B51" t="str">
        <f t="shared" si="0"/>
        <v>'401 E. 25th St., Baltimore, MD',</v>
      </c>
    </row>
    <row r="52" spans="1:2">
      <c r="A52" t="s">
        <v>534</v>
      </c>
      <c r="B52" t="str">
        <f t="shared" si="0"/>
        <v>'11 W. 20th St., Baltimore, MD',</v>
      </c>
    </row>
    <row r="53" spans="1:2">
      <c r="A53" t="s">
        <v>535</v>
      </c>
      <c r="B53" t="str">
        <f t="shared" si="0"/>
        <v>'201 E. 21st St., Baltimore, MD',</v>
      </c>
    </row>
    <row r="54" spans="1:2">
      <c r="A54" t="s">
        <v>536</v>
      </c>
      <c r="B54" t="str">
        <f t="shared" si="0"/>
        <v>'700 W. 40th St., Baltimore, MD',</v>
      </c>
    </row>
    <row r="55" spans="1:2">
      <c r="A55" t="s">
        <v>537</v>
      </c>
      <c r="B55" t="str">
        <f t="shared" si="0"/>
        <v>'3724 Roland Ave., Baltimore, MD',</v>
      </c>
    </row>
    <row r="56" spans="1:2">
      <c r="A56" t="s">
        <v>538</v>
      </c>
      <c r="B56" t="str">
        <f t="shared" si="0"/>
        <v>'1300 W. 36th St., Baltimore, MD',</v>
      </c>
    </row>
    <row r="57" spans="1:2">
      <c r="A57" t="s">
        <v>539</v>
      </c>
      <c r="B57" t="str">
        <f t="shared" si="0"/>
        <v>'4300 Buchanan Ave., Baltimore, MD',</v>
      </c>
    </row>
    <row r="58" spans="1:2">
      <c r="A58" t="s">
        <v>540</v>
      </c>
      <c r="B58" t="str">
        <f t="shared" si="0"/>
        <v>'2000 Druid Park Drive, Baltimore, MD',</v>
      </c>
    </row>
    <row r="59" spans="1:2">
      <c r="A59" t="s">
        <v>541</v>
      </c>
      <c r="B59" t="str">
        <f t="shared" si="0"/>
        <v>'3525 Woodbrook Ave., Baltimore, MD',</v>
      </c>
    </row>
    <row r="60" spans="1:2">
      <c r="A60" t="s">
        <v>542</v>
      </c>
      <c r="B60" t="str">
        <f t="shared" si="0"/>
        <v>'2235 N. Fulton Ave, Baltimore, MD',</v>
      </c>
    </row>
    <row r="61" spans="1:2">
      <c r="A61" t="s">
        <v>543</v>
      </c>
      <c r="B61" t="str">
        <f t="shared" si="0"/>
        <v>'2501 Eutaw Place, Baltimore, MD',</v>
      </c>
    </row>
    <row r="62" spans="1:2">
      <c r="A62" t="s">
        <v>544</v>
      </c>
      <c r="B62" t="str">
        <f t="shared" si="0"/>
        <v>'727 Druid Park Lake Dr., Baltimore, MD',</v>
      </c>
    </row>
    <row r="63" spans="1:2">
      <c r="A63" t="s">
        <v>545</v>
      </c>
      <c r="B63" t="str">
        <f t="shared" si="0"/>
        <v>'2011 Linden Ave , Baltimore, MD',</v>
      </c>
    </row>
    <row r="64" spans="1:2">
      <c r="A64" t="s">
        <v>546</v>
      </c>
      <c r="B64" t="str">
        <f t="shared" si="0"/>
        <v>'3608 Chestnut Ave., Baltimore, MD',</v>
      </c>
    </row>
    <row r="65" spans="1:2">
      <c r="A65" t="s">
        <v>547</v>
      </c>
      <c r="B65" t="str">
        <f t="shared" si="0"/>
        <v>'120 W. Mosher St., Baltimore, MD',</v>
      </c>
    </row>
    <row r="66" spans="1:2">
      <c r="A66" t="s">
        <v>548</v>
      </c>
      <c r="B66" t="str">
        <f t="shared" ref="B66:B129" si="1">"'"&amp;A66&amp;"',"</f>
        <v>'405 McMechen St., Baltimore, MD',</v>
      </c>
    </row>
    <row r="67" spans="1:2">
      <c r="A67" t="s">
        <v>549</v>
      </c>
      <c r="B67" t="str">
        <f t="shared" si="1"/>
        <v>'1624 Eutaw Pl., Baltimore, MD',</v>
      </c>
    </row>
    <row r="68" spans="1:2">
      <c r="A68" t="s">
        <v>550</v>
      </c>
      <c r="B68" t="str">
        <f t="shared" si="1"/>
        <v>'1531 W. North Ave., Baltimore, MD',</v>
      </c>
    </row>
    <row r="69" spans="1:2">
      <c r="A69" t="s">
        <v>551</v>
      </c>
      <c r="B69" t="str">
        <f t="shared" si="1"/>
        <v>'4411 Garrison Blvd., Baltimore, MD',</v>
      </c>
    </row>
    <row r="70" spans="1:2">
      <c r="A70" t="s">
        <v>552</v>
      </c>
      <c r="B70" t="str">
        <f t="shared" si="1"/>
        <v>'3701 Eldorado Ave., Baltimore, MD',</v>
      </c>
    </row>
    <row r="71" spans="1:2">
      <c r="A71" t="s">
        <v>553</v>
      </c>
      <c r="B71" t="str">
        <f t="shared" si="1"/>
        <v>'3701 Fernhill Ave., Baltimore, MD',</v>
      </c>
    </row>
    <row r="72" spans="1:2">
      <c r="A72" t="s">
        <v>554</v>
      </c>
      <c r="B72" t="str">
        <f t="shared" si="1"/>
        <v>'3935 Hilton Rd., Baltimore, MD',</v>
      </c>
    </row>
    <row r="73" spans="1:2">
      <c r="A73" t="s">
        <v>555</v>
      </c>
      <c r="B73" t="str">
        <f t="shared" si="1"/>
        <v>'2700 Gwynns Falls Pkwy., Baltimore, MD',</v>
      </c>
    </row>
    <row r="74" spans="1:2">
      <c r="A74" t="s">
        <v>556</v>
      </c>
      <c r="B74" t="str">
        <f t="shared" si="1"/>
        <v>' 3301 Carlisle Ave, Baltimore, MD',</v>
      </c>
    </row>
    <row r="75" spans="1:2">
      <c r="A75" t="s">
        <v>557</v>
      </c>
      <c r="B75" t="str">
        <f t="shared" si="1"/>
        <v>'3400 Copley Rd., Baltimore, MD',</v>
      </c>
    </row>
    <row r="76" spans="1:2">
      <c r="A76" t="s">
        <v>558</v>
      </c>
      <c r="B76" t="str">
        <f t="shared" si="1"/>
        <v>'3901 Maine Ave., Baltimore, MD',</v>
      </c>
    </row>
    <row r="77" spans="1:2">
      <c r="A77" t="s">
        <v>559</v>
      </c>
      <c r="B77" t="str">
        <f t="shared" si="1"/>
        <v>'4001 Alto Rd., Baltimore, MD',</v>
      </c>
    </row>
    <row r="78" spans="1:2">
      <c r="A78" t="s">
        <v>560</v>
      </c>
      <c r="B78" t="str">
        <f t="shared" si="1"/>
        <v>'1900 Edgewood St., Baltimore, MD',</v>
      </c>
    </row>
    <row r="79" spans="1:2">
      <c r="A79" t="s">
        <v>561</v>
      </c>
      <c r="B79" t="str">
        <f t="shared" si="1"/>
        <v>'3203 W. North Ave., Baltimore, MD',</v>
      </c>
    </row>
    <row r="80" spans="1:2">
      <c r="A80" t="s">
        <v>562</v>
      </c>
      <c r="B80" t="str">
        <f t="shared" si="1"/>
        <v>'2201 Presstman St. , Baltimore, MD',</v>
      </c>
    </row>
    <row r="81" spans="1:2">
      <c r="A81" t="s">
        <v>563</v>
      </c>
      <c r="B81" t="str">
        <f t="shared" si="1"/>
        <v>'1600 N. Payson St., Baltimore, MD',</v>
      </c>
    </row>
    <row r="82" spans="1:2">
      <c r="A82" t="s">
        <v>564</v>
      </c>
      <c r="B82" t="str">
        <f t="shared" si="1"/>
        <v>'1300 N. Stricker St., Baltimore, MD',</v>
      </c>
    </row>
    <row r="83" spans="1:2">
      <c r="A83" t="s">
        <v>565</v>
      </c>
      <c r="B83" t="str">
        <f t="shared" si="1"/>
        <v>'701 Gold St., Baltimore, MD',</v>
      </c>
    </row>
    <row r="84" spans="1:2">
      <c r="A84" t="s">
        <v>566</v>
      </c>
      <c r="B84" t="str">
        <f t="shared" si="1"/>
        <v>'2400 Windsor Ave., Baltimore, MD',</v>
      </c>
    </row>
    <row r="85" spans="1:2">
      <c r="A85" t="s">
        <v>567</v>
      </c>
      <c r="B85" t="str">
        <f t="shared" si="1"/>
        <v>'2503 Violet Ave., Baltimore, MD',</v>
      </c>
    </row>
    <row r="86" spans="1:2">
      <c r="A86" t="s">
        <v>568</v>
      </c>
      <c r="B86" t="str">
        <f t="shared" si="1"/>
        <v>'3750 Greenspring Ave., Baltimore, MD',</v>
      </c>
    </row>
    <row r="87" spans="1:2">
      <c r="A87" t="s">
        <v>569</v>
      </c>
      <c r="B87" t="str">
        <f t="shared" si="1"/>
        <v>'4100 Towanda Ave., Baltimore, MD',</v>
      </c>
    </row>
    <row r="88" spans="1:2">
      <c r="A88" t="s">
        <v>570</v>
      </c>
      <c r="B88" t="str">
        <f t="shared" si="1"/>
        <v>'801 N. Stricker St., Baltimore, MD',</v>
      </c>
    </row>
    <row r="89" spans="1:2">
      <c r="A89" t="s">
        <v>571</v>
      </c>
      <c r="B89" t="str">
        <f t="shared" si="1"/>
        <v>'1100 Whitmore Ave., Baltimore, MD',</v>
      </c>
    </row>
    <row r="90" spans="1:2">
      <c r="A90" t="s">
        <v>572</v>
      </c>
      <c r="B90" t="str">
        <f t="shared" si="1"/>
        <v>'851 Braddish Ave., Baltimore, MD',</v>
      </c>
    </row>
    <row r="91" spans="1:2">
      <c r="A91" t="s">
        <v>573</v>
      </c>
      <c r="B91" t="str">
        <f t="shared" si="1"/>
        <v>'800 Poplar Grove St., Baltimore, MD',</v>
      </c>
    </row>
    <row r="92" spans="1:2">
      <c r="A92" t="s">
        <v>574</v>
      </c>
      <c r="B92" t="str">
        <f t="shared" si="1"/>
        <v>'2777 Presstman St., Baltimore, MD',</v>
      </c>
    </row>
    <row r="93" spans="1:2">
      <c r="A93" t="s">
        <v>575</v>
      </c>
      <c r="B93" t="str">
        <f t="shared" si="1"/>
        <v>'1406 N. Ellamont St., Baltimore, MD',</v>
      </c>
    </row>
    <row r="94" spans="1:2">
      <c r="A94" t="s">
        <v>576</v>
      </c>
      <c r="B94" t="str">
        <f t="shared" si="1"/>
        <v>'614 Mt. Holly St., Baltimore, MD',</v>
      </c>
    </row>
    <row r="95" spans="1:2">
      <c r="A95" t="s">
        <v>577</v>
      </c>
      <c r="B95" t="str">
        <f t="shared" si="1"/>
        <v>'621 Wildwood Pkwy., Baltimore, MD',</v>
      </c>
    </row>
    <row r="96" spans="1:2">
      <c r="A96" t="s">
        <v>578</v>
      </c>
      <c r="B96" t="str">
        <f t="shared" si="1"/>
        <v>'850 Edmondson Ave., Baltimore, MD',</v>
      </c>
    </row>
    <row r="97" spans="1:2">
      <c r="A97" t="s">
        <v>579</v>
      </c>
      <c r="B97" t="str">
        <f t="shared" si="1"/>
        <v>'1051 W. Saratoga St. , Baltimore, MD',</v>
      </c>
    </row>
    <row r="98" spans="1:2">
      <c r="A98" t="s">
        <v>580</v>
      </c>
      <c r="B98" t="str">
        <f t="shared" si="1"/>
        <v>'31 S. Schroeder St, Baltimore, MD',</v>
      </c>
    </row>
    <row r="99" spans="1:2">
      <c r="A99" t="s">
        <v>581</v>
      </c>
      <c r="B99" t="str">
        <f t="shared" si="1"/>
        <v>'1400 W. Lexington St., Baltimore, MD',</v>
      </c>
    </row>
    <row r="100" spans="1:2">
      <c r="A100" t="s">
        <v>582</v>
      </c>
      <c r="B100" t="str">
        <f t="shared" si="1"/>
        <v>'30 S. Gilmor St., Baltimore, MD',</v>
      </c>
    </row>
    <row r="101" spans="1:2">
      <c r="A101" t="s">
        <v>583</v>
      </c>
      <c r="B101" t="str">
        <f t="shared" si="1"/>
        <v>'220 N. Bentalou St., Baltimore, MD',</v>
      </c>
    </row>
    <row r="102" spans="1:2">
      <c r="A102" t="s">
        <v>584</v>
      </c>
      <c r="B102" t="str">
        <f t="shared" si="1"/>
        <v>'2501 Frederick Ave., Baltimore, MD',</v>
      </c>
    </row>
    <row r="103" spans="1:2">
      <c r="A103" t="s">
        <v>585</v>
      </c>
      <c r="B103" t="str">
        <f t="shared" si="1"/>
        <v>'301 N. Franklintown Rd., Baltimore, MD',</v>
      </c>
    </row>
    <row r="104" spans="1:2">
      <c r="A104" t="s">
        <v>586</v>
      </c>
      <c r="B104" t="str">
        <f t="shared" si="1"/>
        <v>'2950 Phelps Lane, Baltimore, MD',</v>
      </c>
    </row>
    <row r="105" spans="1:2">
      <c r="A105" t="s">
        <v>587</v>
      </c>
      <c r="B105" t="str">
        <f t="shared" si="1"/>
        <v>'3600 W. Mulberry St., Baltimore, MD',</v>
      </c>
    </row>
    <row r="106" spans="1:2">
      <c r="A106" t="s">
        <v>588</v>
      </c>
      <c r="B106" t="str">
        <f t="shared" si="1"/>
        <v>'3434 Old Frederick Rd., Baltimore, MD',</v>
      </c>
    </row>
    <row r="107" spans="1:2">
      <c r="A107" t="s">
        <v>589</v>
      </c>
      <c r="B107" t="str">
        <f t="shared" si="1"/>
        <v>'525 Hurley Ave., Baltimore, MD',</v>
      </c>
    </row>
    <row r="108" spans="1:2">
      <c r="A108" t="s">
        <v>590</v>
      </c>
      <c r="B108" t="str">
        <f t="shared" si="1"/>
        <v>'424 S. Pulaski St., Baltimore, MD',</v>
      </c>
    </row>
    <row r="109" spans="1:2">
      <c r="A109" t="s">
        <v>591</v>
      </c>
      <c r="B109" t="str">
        <f t="shared" si="1"/>
        <v>'800 Scott St., Baltimore, MD',</v>
      </c>
    </row>
    <row r="110" spans="1:2">
      <c r="A110" t="s">
        <v>592</v>
      </c>
      <c r="B110" t="str">
        <f t="shared" si="1"/>
        <v>'1327 Washington Blvd., Baltimore, MD',</v>
      </c>
    </row>
    <row r="111" spans="1:2">
      <c r="A111" t="s">
        <v>593</v>
      </c>
      <c r="B111" t="str">
        <f t="shared" si="1"/>
        <v>'600 Light St., Baltimore, MD',</v>
      </c>
    </row>
    <row r="112" spans="1:2">
      <c r="A112" t="s">
        <v>594</v>
      </c>
      <c r="B112" t="str">
        <f t="shared" si="1"/>
        <v>'800 Light St., Baltimore, MD',</v>
      </c>
    </row>
    <row r="113" spans="1:2">
      <c r="A113" t="s">
        <v>595</v>
      </c>
      <c r="B113" t="str">
        <f t="shared" si="1"/>
        <v>'28 E. Ostend St., Baltimore, MD',</v>
      </c>
    </row>
    <row r="114" spans="1:2">
      <c r="A114" t="s">
        <v>596</v>
      </c>
      <c r="B114" t="str">
        <f t="shared" si="1"/>
        <v>'1044 Leadenhall St. , Baltimore, MD',</v>
      </c>
    </row>
    <row r="115" spans="1:2">
      <c r="A115" t="s">
        <v>597</v>
      </c>
      <c r="B115" t="str">
        <f t="shared" si="1"/>
        <v>'100 E. Heath St., Baltimore, MD',</v>
      </c>
    </row>
    <row r="116" spans="1:2">
      <c r="A116" t="s">
        <v>598</v>
      </c>
      <c r="B116" t="str">
        <f t="shared" si="1"/>
        <v>'1040 William St., Baltimore, MD',</v>
      </c>
    </row>
    <row r="117" spans="1:2">
      <c r="A117" t="s">
        <v>599</v>
      </c>
      <c r="B117" t="str">
        <f t="shared" si="1"/>
        <v>'108 E. West St., Baltimore, MD',</v>
      </c>
    </row>
    <row r="118" spans="1:2">
      <c r="A118" t="s">
        <v>600</v>
      </c>
      <c r="B118" t="str">
        <f t="shared" si="1"/>
        <v>'1100 Covington St., Baltimore, MD',</v>
      </c>
    </row>
    <row r="119" spans="1:2">
      <c r="A119" t="s">
        <v>601</v>
      </c>
      <c r="B119" t="str">
        <f t="shared" si="1"/>
        <v>'1425 E. Fort Ave., Baltimore, MD',</v>
      </c>
    </row>
    <row r="120" spans="1:2">
      <c r="A120" t="s">
        <v>602</v>
      </c>
      <c r="B120" t="str">
        <f t="shared" si="1"/>
        <v>'301 S. Beechfield Ave., Baltimore, MD',</v>
      </c>
    </row>
    <row r="121" spans="1:2">
      <c r="A121" t="s">
        <v>603</v>
      </c>
      <c r="B121" t="str">
        <f t="shared" si="1"/>
        <v>'1207 Pine Heights Ave., Baltimore, MD',</v>
      </c>
    </row>
    <row r="122" spans="1:2">
      <c r="A122" t="s">
        <v>604</v>
      </c>
      <c r="B122" t="str">
        <f t="shared" si="1"/>
        <v>'2601 Tolley St., Baltimore, MD',</v>
      </c>
    </row>
    <row r="123" spans="1:2">
      <c r="A123" t="s">
        <v>605</v>
      </c>
      <c r="B123" t="str">
        <f t="shared" si="1"/>
        <v>'2921 Stranden Road, Baltimore, MD',</v>
      </c>
    </row>
    <row r="124" spans="1:2">
      <c r="A124" t="s">
        <v>606</v>
      </c>
      <c r="B124" t="str">
        <f t="shared" si="1"/>
        <v>'2401 Nevada St., Baltimore, MD',</v>
      </c>
    </row>
    <row r="125" spans="1:2">
      <c r="A125" t="s">
        <v>607</v>
      </c>
      <c r="B125" t="str">
        <f t="shared" si="1"/>
        <v>'2425½ Annapolis Rd., Baltimore, MD',</v>
      </c>
    </row>
    <row r="126" spans="1:2">
      <c r="A126" t="s">
        <v>608</v>
      </c>
      <c r="B126" t="str">
        <f t="shared" si="1"/>
        <v>'2400 Round Rd., Baltimore, MD',</v>
      </c>
    </row>
    <row r="127" spans="1:2">
      <c r="A127" t="s">
        <v>609</v>
      </c>
      <c r="B127" t="str">
        <f t="shared" si="1"/>
        <v>'844 Roundview Rd., Baltimore, MD',</v>
      </c>
    </row>
    <row r="128" spans="1:2">
      <c r="A128" t="s">
        <v>610</v>
      </c>
      <c r="B128" t="str">
        <f t="shared" si="1"/>
        <v>'2700 Seamon Ave., Baltimore, MD',</v>
      </c>
    </row>
    <row r="129" spans="1:2">
      <c r="A129" t="s">
        <v>611</v>
      </c>
      <c r="B129" t="str">
        <f t="shared" si="1"/>
        <v>'300 Pontiac Ave., Baltimore, MD',</v>
      </c>
    </row>
    <row r="130" spans="1:2">
      <c r="A130" t="s">
        <v>612</v>
      </c>
      <c r="B130" t="str">
        <f t="shared" ref="B130:B193" si="2">"'"&amp;A130&amp;"',"</f>
        <v>'410 Jeffrey St., Baltimore, MD',</v>
      </c>
    </row>
    <row r="131" spans="1:2">
      <c r="A131" t="s">
        <v>613</v>
      </c>
      <c r="B131" t="str">
        <f t="shared" si="2"/>
        <v>'3560 Third St., Baltimore, MD',</v>
      </c>
    </row>
    <row r="132" spans="1:2">
      <c r="A132" t="s">
        <v>614</v>
      </c>
      <c r="B132" t="str">
        <f t="shared" si="2"/>
        <v>'4140 Tenth St., Baltimore, MD',</v>
      </c>
    </row>
    <row r="133" spans="1:2">
      <c r="A133" t="s">
        <v>615</v>
      </c>
      <c r="B133" t="str">
        <f t="shared" si="2"/>
        <v>'1201 Cambria St., Baltimore, MD',</v>
      </c>
    </row>
    <row r="134" spans="1:2">
      <c r="A134" t="s">
        <v>616</v>
      </c>
      <c r="B134" t="str">
        <f t="shared" si="2"/>
        <v>'1620 Filbert St., Baltimore, MD',</v>
      </c>
    </row>
    <row r="135" spans="1:2">
      <c r="A135" t="s">
        <v>617</v>
      </c>
      <c r="B135" t="str">
        <f t="shared" si="2"/>
        <v>'6509 Colgate Ave., Baltimore, MD',</v>
      </c>
    </row>
    <row r="136" spans="1:2">
      <c r="A136" t="s">
        <v>618</v>
      </c>
      <c r="B136" t="str">
        <f t="shared" si="2"/>
        <v>'6300 O’Donnell St., Baltimore, MD',</v>
      </c>
    </row>
    <row r="137" spans="1:2">
      <c r="A137" t="s">
        <v>619</v>
      </c>
      <c r="B137" t="str">
        <f t="shared" si="2"/>
        <v>'100 Kane St., Baltimore, MD',</v>
      </c>
    </row>
    <row r="138" spans="1:2">
      <c r="A138" t="s">
        <v>620</v>
      </c>
      <c r="B138" t="str">
        <f t="shared" si="2"/>
        <v>'5900 E. Pratt St., Baltimore, MD',</v>
      </c>
    </row>
    <row r="139" spans="1:2">
      <c r="A139" t="s">
        <v>621</v>
      </c>
      <c r="B139" t="str">
        <f t="shared" si="2"/>
        <v>'701 S. Rappolla St., Baltimore, MD',</v>
      </c>
    </row>
    <row r="140" spans="1:2">
      <c r="A140" t="s">
        <v>622</v>
      </c>
      <c r="B140" t="str">
        <f t="shared" si="2"/>
        <v>'520 S. Ponca St., Baltimore, MD',</v>
      </c>
    </row>
    <row r="141" spans="1:2">
      <c r="A141" t="s">
        <v>623</v>
      </c>
      <c r="B141" t="str">
        <f t="shared" si="2"/>
        <v>'3302 Toone St., Baltimore, MD',</v>
      </c>
    </row>
    <row r="142" spans="1:2">
      <c r="A142" t="s">
        <v>624</v>
      </c>
      <c r="B142" t="str">
        <f t="shared" si="2"/>
        <v>'801 S. Highland Ave., Baltimore, MD',</v>
      </c>
    </row>
    <row r="143" spans="1:2">
      <c r="A143" t="s">
        <v>625</v>
      </c>
      <c r="B143" t="str">
        <f t="shared" si="2"/>
        <v>'3223 E. Pratt St., Baltimore, MD',</v>
      </c>
    </row>
    <row r="144" spans="1:2">
      <c r="A144" t="s">
        <v>626</v>
      </c>
      <c r="B144" t="str">
        <f t="shared" si="2"/>
        <v>'229 ½ Eaton St., Baltimore, MD',</v>
      </c>
    </row>
    <row r="145" spans="1:2">
      <c r="A145" t="s">
        <v>627</v>
      </c>
      <c r="B145" t="str">
        <f t="shared" si="2"/>
        <v>'646 N. Highland Ave., Baltimore, MD',</v>
      </c>
    </row>
    <row r="146" spans="1:2">
      <c r="A146" t="s">
        <v>628</v>
      </c>
      <c r="B146" t="str">
        <f t="shared" si="2"/>
        <v>'5061 E. Eager St. , Baltimore, MD',</v>
      </c>
    </row>
    <row r="147" spans="1:2">
      <c r="A147" t="s">
        <v>629</v>
      </c>
      <c r="B147" t="str">
        <f t="shared" si="2"/>
        <v>'931 Armistead Way, Baltimore, MD',</v>
      </c>
    </row>
    <row r="148" spans="1:2">
      <c r="A148" t="s">
        <v>630</v>
      </c>
      <c r="B148" t="str">
        <f t="shared" si="2"/>
        <v>'6001 Frankford Ave., Baltimore, MD',</v>
      </c>
    </row>
    <row r="149" spans="1:2">
      <c r="A149" t="s">
        <v>631</v>
      </c>
      <c r="B149" t="str">
        <f t="shared" si="2"/>
        <v>'5001 Sinclair Lane, Baltimore, MD',</v>
      </c>
    </row>
    <row r="150" spans="1:2">
      <c r="A150" t="s">
        <v>632</v>
      </c>
      <c r="B150" t="str">
        <f t="shared" si="2"/>
        <v>'4340 Orchard Ridge Blvd., Baltimore, MD',</v>
      </c>
    </row>
    <row r="151" spans="1:2">
      <c r="A151" t="s">
        <v>633</v>
      </c>
      <c r="B151" t="str">
        <f t="shared" si="2"/>
        <v>'3880 Sinclair Lane, Baltimore, MD',</v>
      </c>
    </row>
    <row r="152" spans="1:2">
      <c r="A152" t="s">
        <v>634</v>
      </c>
      <c r="B152" t="str">
        <f t="shared" si="2"/>
        <v>'3801 Erdman Ave., Baltimore, MD',</v>
      </c>
    </row>
    <row r="153" spans="1:2">
      <c r="A153" t="s">
        <v>635</v>
      </c>
      <c r="B153" t="str">
        <f t="shared" si="2"/>
        <v>'3536 Brehms Lane, Baltimore, MD',</v>
      </c>
    </row>
    <row r="154" spans="1:2">
      <c r="A154" t="s">
        <v>636</v>
      </c>
      <c r="B154" t="str">
        <f t="shared" si="2"/>
        <v>'4605 Belair Rd., Baltimore, MD',</v>
      </c>
    </row>
    <row r="155" spans="1:2">
      <c r="A155" t="s">
        <v>637</v>
      </c>
      <c r="B155" t="str">
        <f t="shared" si="2"/>
        <v>'5001 Moravia Road, Baltimore, MD',</v>
      </c>
    </row>
    <row r="156" spans="1:2">
      <c r="A156" t="s">
        <v>638</v>
      </c>
      <c r="B156" t="str">
        <f t="shared" si="2"/>
        <v>'4633 Furley Ave., Baltimore, MD',</v>
      </c>
    </row>
    <row r="157" spans="1:2">
      <c r="A157" t="s">
        <v>639</v>
      </c>
      <c r="B157" t="str">
        <f t="shared" si="2"/>
        <v>'5300 Belair Rd., Baltimore, MD',</v>
      </c>
    </row>
    <row r="158" spans="1:2">
      <c r="A158" t="s">
        <v>640</v>
      </c>
      <c r="B158" t="str">
        <f t="shared" si="2"/>
        <v>'4517 Hazelwood Ave., Baltimore, MD',</v>
      </c>
    </row>
    <row r="159" spans="1:2">
      <c r="A159" t="s">
        <v>641</v>
      </c>
      <c r="B159" t="str">
        <f t="shared" si="2"/>
        <v>'5821 Belair Rd., Baltimore, MD',</v>
      </c>
    </row>
    <row r="160" spans="1:2">
      <c r="A160" t="s">
        <v>642</v>
      </c>
      <c r="B160" t="str">
        <f t="shared" si="2"/>
        <v>'3000 Parkside Dr., Baltimore, MD',</v>
      </c>
    </row>
    <row r="161" spans="1:2">
      <c r="A161" t="s">
        <v>643</v>
      </c>
      <c r="B161" t="str">
        <f t="shared" si="2"/>
        <v>'4522 Harford Rd., Baltimore, MD',</v>
      </c>
    </row>
    <row r="162" spans="1:2">
      <c r="A162" t="s">
        <v>644</v>
      </c>
      <c r="B162" t="str">
        <f t="shared" si="2"/>
        <v>'4920 Harford Rd., Baltimore, MD',</v>
      </c>
    </row>
    <row r="163" spans="1:2">
      <c r="A163" t="s">
        <v>645</v>
      </c>
      <c r="B163" t="str">
        <f t="shared" si="2"/>
        <v>'5609 Sefton Ave., Baltimore, MD',</v>
      </c>
    </row>
    <row r="164" spans="1:2">
      <c r="A164" t="s">
        <v>646</v>
      </c>
      <c r="B164" t="str">
        <f t="shared" si="2"/>
        <v>'6211 Walther Ave., Baltimore, MD',</v>
      </c>
    </row>
    <row r="165" spans="1:2">
      <c r="A165" t="s">
        <v>647</v>
      </c>
      <c r="B165" t="str">
        <f t="shared" si="2"/>
        <v>'6512 Harford Rd., Baltimore, MD',</v>
      </c>
    </row>
    <row r="166" spans="1:2">
      <c r="A166" t="s">
        <v>648</v>
      </c>
      <c r="B166" t="str">
        <f t="shared" si="2"/>
        <v>'3902 Overlea Ave., Baltimore, MD',</v>
      </c>
    </row>
    <row r="167" spans="1:2">
      <c r="A167" t="s">
        <v>649</v>
      </c>
      <c r="B167" t="str">
        <f t="shared" si="2"/>
        <v>'7310 Moyer Avenue, Baltimore, MD',</v>
      </c>
    </row>
    <row r="168" spans="1:2">
      <c r="A168" t="s">
        <v>650</v>
      </c>
      <c r="B168" t="str">
        <f t="shared" si="2"/>
        <v>'6800 Hamlet Avenue, Baltimore, MD',</v>
      </c>
    </row>
    <row r="169" spans="1:2">
      <c r="A169" t="s">
        <v>651</v>
      </c>
      <c r="B169" t="str">
        <f t="shared" si="2"/>
        <v>'2500 E. Northern Pkwy., Baltimore, MD',</v>
      </c>
    </row>
    <row r="170" spans="1:2">
      <c r="A170" t="s">
        <v>652</v>
      </c>
      <c r="B170" t="str">
        <f t="shared" si="2"/>
        <v>'6101 Old Harford Rd., Baltimore, MD',</v>
      </c>
    </row>
    <row r="171" spans="1:2">
      <c r="A171" t="s">
        <v>653</v>
      </c>
      <c r="B171" t="str">
        <f t="shared" si="2"/>
        <v>'2201 Pinewood Ave., Baltimore, MD',</v>
      </c>
    </row>
    <row r="172" spans="1:2">
      <c r="A172" t="s">
        <v>654</v>
      </c>
      <c r="B172" t="str">
        <f t="shared" si="2"/>
        <v>'2800 Ailsa Ave., Baltimore, MD',</v>
      </c>
    </row>
    <row r="173" spans="1:2">
      <c r="A173" t="s">
        <v>655</v>
      </c>
      <c r="B173" t="str">
        <f t="shared" si="2"/>
        <v>'5931 Yorkwood Rd., Baltimore, MD',</v>
      </c>
    </row>
    <row r="174" spans="1:2">
      <c r="A174" t="s">
        <v>656</v>
      </c>
      <c r="B174" t="str">
        <f t="shared" si="2"/>
        <v>'1235 Sherwood Ave., Baltimore, MD',</v>
      </c>
    </row>
    <row r="175" spans="1:2">
      <c r="A175" t="s">
        <v>657</v>
      </c>
      <c r="B175" t="str">
        <f t="shared" si="2"/>
        <v>'5201 Loch Raven Blvd., Baltimore, MD',</v>
      </c>
    </row>
    <row r="176" spans="1:2">
      <c r="A176" t="s">
        <v>658</v>
      </c>
      <c r="B176" t="str">
        <f t="shared" si="2"/>
        <v>'4417 Loch Raven Blvd., Baltimore, MD',</v>
      </c>
    </row>
    <row r="177" spans="1:2">
      <c r="A177" t="s">
        <v>659</v>
      </c>
      <c r="B177" t="str">
        <f t="shared" si="2"/>
        <v>'4420 Loch Raven Blvd., Baltimore, MD',</v>
      </c>
    </row>
    <row r="178" spans="1:2">
      <c r="A178" t="s">
        <v>660</v>
      </c>
      <c r="B178" t="str">
        <f t="shared" si="2"/>
        <v>'900 Woodbourne Ave, Baltimore, MD',</v>
      </c>
    </row>
    <row r="179" spans="1:2">
      <c r="A179" t="s">
        <v>661</v>
      </c>
      <c r="B179" t="str">
        <f t="shared" si="2"/>
        <v>'1100 E. Northern Pkwy., Baltimore, MD',</v>
      </c>
    </row>
    <row r="180" spans="1:2">
      <c r="A180" t="s">
        <v>662</v>
      </c>
      <c r="B180" t="str">
        <f t="shared" si="2"/>
        <v>'500 Campbell La., Baltimore, MD',</v>
      </c>
    </row>
    <row r="181" spans="1:2">
      <c r="A181" t="s">
        <v>663</v>
      </c>
      <c r="B181" t="str">
        <f t="shared" si="2"/>
        <v>'5501 Ivanhoe Ave., Baltimore, MD',</v>
      </c>
    </row>
    <row r="182" spans="1:2">
      <c r="A182" t="s">
        <v>664</v>
      </c>
      <c r="B182" t="str">
        <f t="shared" si="2"/>
        <v>'1101 Winston Ave., Baltimore, MD',</v>
      </c>
    </row>
    <row r="183" spans="1:2">
      <c r="A183" t="s">
        <v>665</v>
      </c>
      <c r="B183" t="str">
        <f t="shared" si="2"/>
        <v>'4520 York Rd., Baltimore, MD',</v>
      </c>
    </row>
    <row r="184" spans="1:2">
      <c r="A184" t="s">
        <v>666</v>
      </c>
      <c r="B184" t="str">
        <f t="shared" si="2"/>
        <v>'5220 York Rd, Baltimore, MD',</v>
      </c>
    </row>
    <row r="185" spans="1:2">
      <c r="A185" t="s">
        <v>667</v>
      </c>
      <c r="B185" t="str">
        <f t="shared" si="2"/>
        <v>'5502 York Rd. , Baltimore, MD',</v>
      </c>
    </row>
    <row r="186" spans="1:2">
      <c r="A186" t="s">
        <v>668</v>
      </c>
      <c r="B186" t="str">
        <f t="shared" si="2"/>
        <v>'5407 N. Charles St., Baltimore, MD',</v>
      </c>
    </row>
    <row r="187" spans="1:2">
      <c r="A187" t="s">
        <v>669</v>
      </c>
      <c r="B187" t="str">
        <f t="shared" si="2"/>
        <v>'5802 Roland Ave., Baltimore, MD',</v>
      </c>
    </row>
    <row r="188" spans="1:2">
      <c r="A188" t="s">
        <v>670</v>
      </c>
      <c r="B188" t="str">
        <f t="shared" si="2"/>
        <v>'4600 Falls Rd., Baltimore, MD',</v>
      </c>
    </row>
    <row r="189" spans="1:2">
      <c r="A189" t="s">
        <v>671</v>
      </c>
      <c r="B189" t="str">
        <f t="shared" si="2"/>
        <v>'5207 Roland Ave., Baltimore, MD',</v>
      </c>
    </row>
    <row r="190" spans="1:2">
      <c r="A190" t="s">
        <v>672</v>
      </c>
      <c r="B190" t="str">
        <f t="shared" si="2"/>
        <v>'4700 Roland Ave., Baltimore, MD',</v>
      </c>
    </row>
    <row r="191" spans="1:2">
      <c r="A191" t="s">
        <v>673</v>
      </c>
      <c r="B191" t="str">
        <f t="shared" si="2"/>
        <v>'212 W. Coldspring Lane, Baltimore, MD',</v>
      </c>
    </row>
    <row r="192" spans="1:2">
      <c r="A192" t="s">
        <v>674</v>
      </c>
      <c r="B192" t="str">
        <f t="shared" si="2"/>
        <v>'4800 Yellowwood Ave., Baltimore, MD',</v>
      </c>
    </row>
    <row r="193" spans="1:2">
      <c r="A193" t="s">
        <v>675</v>
      </c>
      <c r="B193" t="str">
        <f t="shared" si="2"/>
        <v>'5800 Smith Ave , Baltimore, MD',</v>
      </c>
    </row>
    <row r="194" spans="1:2">
      <c r="A194" t="s">
        <v>676</v>
      </c>
      <c r="B194" t="str">
        <f t="shared" ref="B194:B245" si="3">"'"&amp;A194&amp;"',"</f>
        <v>'5601 Pimlico Rd., Baltimore, MD',</v>
      </c>
    </row>
    <row r="195" spans="1:2">
      <c r="A195" t="s">
        <v>677</v>
      </c>
      <c r="B195" t="str">
        <f t="shared" si="3"/>
        <v>'2434 W. Belvedere Ave., Baltimore, MD',</v>
      </c>
    </row>
    <row r="196" spans="1:2">
      <c r="A196" t="s">
        <v>678</v>
      </c>
      <c r="B196" t="str">
        <f t="shared" si="3"/>
        <v>'4849 Pimlico Rd., Baltimore, MD',</v>
      </c>
    </row>
    <row r="197" spans="1:2">
      <c r="A197" t="s">
        <v>679</v>
      </c>
      <c r="B197" t="str">
        <f t="shared" si="3"/>
        <v>'2835 Virginia Ave., Baltimore, MD',</v>
      </c>
    </row>
    <row r="198" spans="1:2">
      <c r="A198" t="s">
        <v>680</v>
      </c>
      <c r="B198" t="str">
        <f t="shared" si="3"/>
        <v>'4910 Park Heights Ave., Baltimore, MD',</v>
      </c>
    </row>
    <row r="199" spans="1:2">
      <c r="A199" t="s">
        <v>681</v>
      </c>
      <c r="B199" t="str">
        <f t="shared" si="3"/>
        <v>'5011 Arbutus Ave., Baltimore, MD',</v>
      </c>
    </row>
    <row r="200" spans="1:2">
      <c r="A200" t="s">
        <v>682</v>
      </c>
      <c r="B200" t="str">
        <f t="shared" si="3"/>
        <v>'3800 W. Belvedere Ave., Baltimore, MD',</v>
      </c>
    </row>
    <row r="201" spans="1:2">
      <c r="A201" t="s">
        <v>683</v>
      </c>
      <c r="B201" t="str">
        <f t="shared" si="3"/>
        <v>'5700 Park Heights Ave., Baltimore, MD',</v>
      </c>
    </row>
    <row r="202" spans="1:2">
      <c r="A202" t="s">
        <v>684</v>
      </c>
      <c r="B202" t="str">
        <f t="shared" si="3"/>
        <v>'6900 Park Hgts. Ave., Baltimore, MD',</v>
      </c>
    </row>
    <row r="203" spans="1:2">
      <c r="A203" t="s">
        <v>685</v>
      </c>
      <c r="B203" t="str">
        <f t="shared" si="3"/>
        <v>'6100 Cross Country Blvd., Baltimore, MD',</v>
      </c>
    </row>
    <row r="204" spans="1:2">
      <c r="A204" t="s">
        <v>686</v>
      </c>
      <c r="B204" t="str">
        <f t="shared" si="3"/>
        <v>'2700 Glen Ave., Baltimore, MD',</v>
      </c>
    </row>
    <row r="205" spans="1:2">
      <c r="A205" t="s">
        <v>687</v>
      </c>
      <c r="B205" t="str">
        <f t="shared" si="3"/>
        <v>'3801 Fallstaff Rd., Baltimore, MD',</v>
      </c>
    </row>
    <row r="206" spans="1:2">
      <c r="A206" t="s">
        <v>688</v>
      </c>
      <c r="B206" t="str">
        <f t="shared" si="3"/>
        <v>'5545 Kennison Ave., Baltimore, MD',</v>
      </c>
    </row>
    <row r="207" spans="1:2">
      <c r="A207" t="s">
        <v>689</v>
      </c>
      <c r="B207" t="str">
        <f t="shared" si="3"/>
        <v>'3501 Hillsdale Rd., Baltimore, MD',</v>
      </c>
    </row>
    <row r="208" spans="1:2">
      <c r="A208" t="s">
        <v>690</v>
      </c>
      <c r="B208" t="str">
        <f t="shared" si="3"/>
        <v>'4801 Liberty Heights Ave. , Baltimore, MD',</v>
      </c>
    </row>
    <row r="209" spans="1:2">
      <c r="A209" t="s">
        <v>558</v>
      </c>
      <c r="B209" t="str">
        <f t="shared" si="3"/>
        <v>'3901 Maine Ave., Baltimore, MD',</v>
      </c>
    </row>
    <row r="210" spans="1:2">
      <c r="A210" t="s">
        <v>691</v>
      </c>
      <c r="B210" t="str">
        <f t="shared" si="3"/>
        <v>'5025 Dickey Hill Rd., Baltimore, MD',</v>
      </c>
    </row>
    <row r="211" spans="1:2">
      <c r="A211" t="s">
        <v>692</v>
      </c>
      <c r="B211" t="str">
        <f t="shared" si="3"/>
        <v>'600 Cooks Lane, Baltimore, MD',</v>
      </c>
    </row>
    <row r="212" spans="1:2">
      <c r="A212" t="s">
        <v>693</v>
      </c>
      <c r="B212" t="str">
        <f t="shared" si="3"/>
        <v>'605 Dryden Dr., Baltimore, MD',</v>
      </c>
    </row>
    <row r="213" spans="1:2">
      <c r="A213" t="s">
        <v>694</v>
      </c>
      <c r="B213" t="str">
        <f t="shared" si="3"/>
        <v>'501 Athol Ave., Baltimore, MD',</v>
      </c>
    </row>
    <row r="214" spans="1:2">
      <c r="A214" t="s">
        <v>602</v>
      </c>
      <c r="B214" t="str">
        <f t="shared" si="3"/>
        <v>'301 S. Beechfield Ave., Baltimore, MD',</v>
      </c>
    </row>
    <row r="215" spans="1:2">
      <c r="A215" t="s">
        <v>695</v>
      </c>
      <c r="B215" t="str">
        <f t="shared" si="3"/>
        <v>'201 North Bend Rd, Baltimore, MD',</v>
      </c>
    </row>
    <row r="216" spans="1:2">
      <c r="A216" t="s">
        <v>486</v>
      </c>
      <c r="B216" t="str">
        <f t="shared" si="3"/>
        <v>'900 S. East Ave., Baltimore, MD',</v>
      </c>
    </row>
    <row r="217" spans="1:2">
      <c r="A217" t="s">
        <v>696</v>
      </c>
      <c r="B217" t="str">
        <f t="shared" si="3"/>
        <v>'7 Wolfe Street, Baltimore, MD',</v>
      </c>
    </row>
    <row r="218" spans="1:2">
      <c r="A218" t="s">
        <v>697</v>
      </c>
      <c r="B218" t="str">
        <f t="shared" si="3"/>
        <v>'362 Folcroft Street, Baltimore, MD',</v>
      </c>
    </row>
    <row r="219" spans="1:2">
      <c r="A219" t="s">
        <v>492</v>
      </c>
      <c r="B219" t="str">
        <f t="shared" si="3"/>
        <v>'222 N. Charles St., Baltimore, MD',</v>
      </c>
    </row>
    <row r="220" spans="1:2">
      <c r="A220" t="s">
        <v>698</v>
      </c>
      <c r="B220" t="str">
        <f t="shared" si="3"/>
        <v>'621 N. Eden St. , Baltimore, MD',</v>
      </c>
    </row>
    <row r="221" spans="1:2">
      <c r="A221" t="s">
        <v>699</v>
      </c>
      <c r="B221" t="str">
        <f t="shared" si="3"/>
        <v>'3000 E Madison St, Baltimore, MD',</v>
      </c>
    </row>
    <row r="222" spans="1:2">
      <c r="A222" t="s">
        <v>700</v>
      </c>
      <c r="B222" t="str">
        <f t="shared" si="3"/>
        <v>'3400 Norman Ave, Baltimore, MD',</v>
      </c>
    </row>
    <row r="223" spans="1:2">
      <c r="A223" t="s">
        <v>512</v>
      </c>
      <c r="B223" t="str">
        <f t="shared" si="3"/>
        <v>'3400 Ellerslie Ave., Baltimore, MD',</v>
      </c>
    </row>
    <row r="224" spans="1:2">
      <c r="A224" t="s">
        <v>701</v>
      </c>
      <c r="B224" t="str">
        <f t="shared" si="3"/>
        <v>'3500 Hillen Rd., Baltimore, MD',</v>
      </c>
    </row>
    <row r="225" spans="1:2">
      <c r="A225" t="s">
        <v>702</v>
      </c>
      <c r="B225" t="str">
        <f t="shared" si="3"/>
        <v>'1300 W 36th St, Baltimore, MD',</v>
      </c>
    </row>
    <row r="226" spans="1:2">
      <c r="A226" t="s">
        <v>703</v>
      </c>
      <c r="B226" t="str">
        <f t="shared" si="3"/>
        <v>'2095 Rockrose Ave, Baltimore, MD',</v>
      </c>
    </row>
    <row r="227" spans="1:2">
      <c r="A227" t="s">
        <v>704</v>
      </c>
      <c r="B227" t="str">
        <f t="shared" si="3"/>
        <v>'1530 N Bentalou St, Baltimore, MD',</v>
      </c>
    </row>
    <row r="228" spans="1:2">
      <c r="A228" t="s">
        <v>705</v>
      </c>
      <c r="B228" t="str">
        <f t="shared" si="3"/>
        <v>'5217 Denmore Ave., Baltimore, MD',</v>
      </c>
    </row>
    <row r="229" spans="1:2">
      <c r="A229" t="s">
        <v>706</v>
      </c>
      <c r="B229" t="str">
        <f t="shared" si="3"/>
        <v>'2503 Violet Ave, Baltimore, MD',</v>
      </c>
    </row>
    <row r="230" spans="1:2">
      <c r="A230" t="s">
        <v>707</v>
      </c>
      <c r="B230" t="str">
        <f t="shared" si="3"/>
        <v>'1400 Orleans St, Baltimore, MD',</v>
      </c>
    </row>
    <row r="231" spans="1:2">
      <c r="A231" t="s">
        <v>708</v>
      </c>
      <c r="B231" t="str">
        <f t="shared" si="3"/>
        <v>'1601 Baker St, Baltimore, MD',</v>
      </c>
    </row>
    <row r="232" spans="1:2">
      <c r="A232" t="s">
        <v>709</v>
      </c>
      <c r="B232" t="str">
        <f t="shared" si="3"/>
        <v>'701 S Charles St, Baltimore, MD',</v>
      </c>
    </row>
    <row r="233" spans="1:2">
      <c r="A233" t="s">
        <v>595</v>
      </c>
      <c r="B233" t="str">
        <f t="shared" si="3"/>
        <v>'28 E. Ostend St., Baltimore, MD',</v>
      </c>
    </row>
    <row r="234" spans="1:2">
      <c r="A234" t="s">
        <v>710</v>
      </c>
      <c r="B234" t="str">
        <f t="shared" si="3"/>
        <v>'1044 Leadenhall St., Baltimore, MD',</v>
      </c>
    </row>
    <row r="235" spans="1:2">
      <c r="A235" t="s">
        <v>711</v>
      </c>
      <c r="B235" t="str">
        <f t="shared" si="3"/>
        <v>'520 S. Ponca St, Baltimore, MD',</v>
      </c>
    </row>
    <row r="236" spans="1:2">
      <c r="A236" t="s">
        <v>712</v>
      </c>
      <c r="B236" t="str">
        <f t="shared" si="3"/>
        <v>'1001 South Potomac Street, Baltimore, MD',</v>
      </c>
    </row>
    <row r="237" spans="1:2">
      <c r="A237" t="s">
        <v>629</v>
      </c>
      <c r="B237" t="str">
        <f t="shared" si="3"/>
        <v>'931 Armistead Way, Baltimore, MD',</v>
      </c>
    </row>
    <row r="238" spans="1:2">
      <c r="A238" t="s">
        <v>713</v>
      </c>
      <c r="B238" t="str">
        <f t="shared" si="3"/>
        <v>'6042 Barstow Road,, Baltimore, MD',</v>
      </c>
    </row>
    <row r="239" spans="1:2">
      <c r="A239" t="s">
        <v>648</v>
      </c>
      <c r="B239" t="str">
        <f t="shared" si="3"/>
        <v>'3902 Overlea Ave., Baltimore, MD',</v>
      </c>
    </row>
    <row r="240" spans="1:2">
      <c r="A240" t="s">
        <v>714</v>
      </c>
      <c r="B240" t="str">
        <f t="shared" si="3"/>
        <v>'2500 E. Northern Parkway, Baltimore, MD',</v>
      </c>
    </row>
    <row r="241" spans="1:2">
      <c r="A241" t="s">
        <v>715</v>
      </c>
      <c r="B241" t="str">
        <f t="shared" si="3"/>
        <v>'1919 N Broadway, Baltimore, MD',</v>
      </c>
    </row>
    <row r="242" spans="1:2">
      <c r="A242" t="s">
        <v>667</v>
      </c>
      <c r="B242" t="str">
        <f t="shared" si="3"/>
        <v>'5502 York Rd. , Baltimore, MD',</v>
      </c>
    </row>
    <row r="243" spans="1:2">
      <c r="A243" t="s">
        <v>668</v>
      </c>
      <c r="B243" t="str">
        <f t="shared" si="3"/>
        <v>'5407 N. Charles St., Baltimore, MD',</v>
      </c>
    </row>
    <row r="244" spans="1:2">
      <c r="A244" t="s">
        <v>669</v>
      </c>
      <c r="B244" t="str">
        <f t="shared" si="3"/>
        <v>'5802 Roland Ave., Baltimore, MD',</v>
      </c>
    </row>
    <row r="245" spans="1:2">
      <c r="A245" t="s">
        <v>692</v>
      </c>
      <c r="B245" t="str">
        <f t="shared" si="3"/>
        <v>'600 Cooks Lane, Baltimore, MD',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5"/>
  <sheetViews>
    <sheetView tabSelected="1" topLeftCell="A228" workbookViewId="0">
      <selection activeCell="E245" sqref="A1:E245"/>
    </sheetView>
  </sheetViews>
  <sheetFormatPr baseColWidth="10" defaultRowHeight="15" x14ac:dyDescent="0"/>
  <cols>
    <col min="2" max="2" width="48.6640625" bestFit="1" customWidth="1"/>
    <col min="4" max="4" width="37.83203125" bestFit="1" customWidth="1"/>
  </cols>
  <sheetData>
    <row r="1" spans="1:4">
      <c r="A1" t="s">
        <v>948</v>
      </c>
      <c r="B1" t="s">
        <v>0</v>
      </c>
      <c r="C1" t="s">
        <v>949</v>
      </c>
      <c r="D1" t="s">
        <v>716</v>
      </c>
    </row>
    <row r="2" spans="1:4">
      <c r="B2" t="s">
        <v>1</v>
      </c>
      <c r="C2" t="s">
        <v>949</v>
      </c>
      <c r="D2" t="s">
        <v>717</v>
      </c>
    </row>
    <row r="3" spans="1:4">
      <c r="B3" t="s">
        <v>2</v>
      </c>
      <c r="C3" t="s">
        <v>949</v>
      </c>
      <c r="D3" t="s">
        <v>718</v>
      </c>
    </row>
    <row r="4" spans="1:4">
      <c r="B4" t="s">
        <v>3</v>
      </c>
      <c r="C4" t="s">
        <v>949</v>
      </c>
      <c r="D4" t="s">
        <v>719</v>
      </c>
    </row>
    <row r="5" spans="1:4">
      <c r="B5" t="s">
        <v>4</v>
      </c>
      <c r="C5" t="s">
        <v>949</v>
      </c>
      <c r="D5" t="s">
        <v>720</v>
      </c>
    </row>
    <row r="6" spans="1:4">
      <c r="B6" t="s">
        <v>5</v>
      </c>
      <c r="C6" t="s">
        <v>949</v>
      </c>
      <c r="D6" t="s">
        <v>721</v>
      </c>
    </row>
    <row r="7" spans="1:4">
      <c r="B7" t="s">
        <v>6</v>
      </c>
      <c r="C7" t="s">
        <v>949</v>
      </c>
      <c r="D7" t="s">
        <v>722</v>
      </c>
    </row>
    <row r="8" spans="1:4">
      <c r="B8" t="s">
        <v>7</v>
      </c>
      <c r="C8" t="s">
        <v>949</v>
      </c>
      <c r="D8" t="s">
        <v>723</v>
      </c>
    </row>
    <row r="9" spans="1:4">
      <c r="B9" t="s">
        <v>8</v>
      </c>
      <c r="C9" t="s">
        <v>949</v>
      </c>
      <c r="D9" t="s">
        <v>724</v>
      </c>
    </row>
    <row r="10" spans="1:4">
      <c r="B10" t="s">
        <v>9</v>
      </c>
      <c r="C10" t="s">
        <v>949</v>
      </c>
      <c r="D10" t="s">
        <v>725</v>
      </c>
    </row>
    <row r="11" spans="1:4">
      <c r="B11" t="s">
        <v>10</v>
      </c>
      <c r="C11" t="s">
        <v>949</v>
      </c>
      <c r="D11" t="s">
        <v>726</v>
      </c>
    </row>
    <row r="12" spans="1:4">
      <c r="B12" t="s">
        <v>11</v>
      </c>
      <c r="C12" t="s">
        <v>949</v>
      </c>
      <c r="D12" t="s">
        <v>727</v>
      </c>
    </row>
    <row r="13" spans="1:4">
      <c r="B13" t="s">
        <v>12</v>
      </c>
      <c r="C13" t="s">
        <v>949</v>
      </c>
      <c r="D13" t="s">
        <v>728</v>
      </c>
    </row>
    <row r="14" spans="1:4">
      <c r="B14" t="s">
        <v>13</v>
      </c>
      <c r="C14" t="s">
        <v>949</v>
      </c>
      <c r="D14" t="s">
        <v>729</v>
      </c>
    </row>
    <row r="15" spans="1:4">
      <c r="B15" t="s">
        <v>14</v>
      </c>
      <c r="C15" t="s">
        <v>949</v>
      </c>
      <c r="D15" t="s">
        <v>730</v>
      </c>
    </row>
    <row r="16" spans="1:4">
      <c r="B16" t="s">
        <v>15</v>
      </c>
      <c r="C16" t="s">
        <v>949</v>
      </c>
      <c r="D16" t="s">
        <v>731</v>
      </c>
    </row>
    <row r="17" spans="2:4">
      <c r="B17" t="s">
        <v>16</v>
      </c>
      <c r="C17" t="s">
        <v>949</v>
      </c>
      <c r="D17" t="s">
        <v>732</v>
      </c>
    </row>
    <row r="18" spans="2:4">
      <c r="B18" t="s">
        <v>17</v>
      </c>
      <c r="C18" t="s">
        <v>949</v>
      </c>
      <c r="D18" t="s">
        <v>733</v>
      </c>
    </row>
    <row r="19" spans="2:4">
      <c r="B19" t="s">
        <v>18</v>
      </c>
      <c r="C19" t="s">
        <v>949</v>
      </c>
      <c r="D19" t="s">
        <v>734</v>
      </c>
    </row>
    <row r="20" spans="2:4">
      <c r="B20" t="s">
        <v>19</v>
      </c>
      <c r="C20" t="s">
        <v>949</v>
      </c>
      <c r="D20" t="s">
        <v>735</v>
      </c>
    </row>
    <row r="21" spans="2:4">
      <c r="B21" t="s">
        <v>20</v>
      </c>
      <c r="C21" t="s">
        <v>949</v>
      </c>
      <c r="D21" t="s">
        <v>736</v>
      </c>
    </row>
    <row r="22" spans="2:4">
      <c r="B22" t="s">
        <v>21</v>
      </c>
      <c r="C22" t="s">
        <v>949</v>
      </c>
      <c r="D22" t="s">
        <v>737</v>
      </c>
    </row>
    <row r="23" spans="2:4">
      <c r="B23" t="s">
        <v>22</v>
      </c>
      <c r="C23" t="s">
        <v>949</v>
      </c>
      <c r="D23" t="s">
        <v>738</v>
      </c>
    </row>
    <row r="24" spans="2:4">
      <c r="B24" t="s">
        <v>23</v>
      </c>
      <c r="C24" t="s">
        <v>949</v>
      </c>
      <c r="D24" t="s">
        <v>739</v>
      </c>
    </row>
    <row r="25" spans="2:4">
      <c r="B25" t="s">
        <v>24</v>
      </c>
      <c r="C25" t="s">
        <v>949</v>
      </c>
      <c r="D25" t="s">
        <v>740</v>
      </c>
    </row>
    <row r="26" spans="2:4">
      <c r="B26" t="s">
        <v>25</v>
      </c>
      <c r="C26" t="s">
        <v>949</v>
      </c>
      <c r="D26" t="s">
        <v>741</v>
      </c>
    </row>
    <row r="27" spans="2:4">
      <c r="B27" t="s">
        <v>26</v>
      </c>
      <c r="C27" t="s">
        <v>949</v>
      </c>
      <c r="D27" t="s">
        <v>742</v>
      </c>
    </row>
    <row r="28" spans="2:4">
      <c r="B28" t="s">
        <v>27</v>
      </c>
      <c r="C28" t="s">
        <v>949</v>
      </c>
      <c r="D28" t="s">
        <v>743</v>
      </c>
    </row>
    <row r="29" spans="2:4">
      <c r="B29" t="s">
        <v>28</v>
      </c>
      <c r="C29" t="s">
        <v>949</v>
      </c>
      <c r="D29" t="s">
        <v>744</v>
      </c>
    </row>
    <row r="30" spans="2:4">
      <c r="B30" t="s">
        <v>29</v>
      </c>
      <c r="C30" t="s">
        <v>949</v>
      </c>
      <c r="D30" t="s">
        <v>745</v>
      </c>
    </row>
    <row r="31" spans="2:4">
      <c r="B31" t="s">
        <v>30</v>
      </c>
      <c r="C31" t="s">
        <v>949</v>
      </c>
      <c r="D31" t="s">
        <v>746</v>
      </c>
    </row>
    <row r="32" spans="2:4">
      <c r="B32" t="s">
        <v>31</v>
      </c>
      <c r="C32" t="s">
        <v>949</v>
      </c>
      <c r="D32" t="s">
        <v>747</v>
      </c>
    </row>
    <row r="33" spans="2:4">
      <c r="B33" t="s">
        <v>32</v>
      </c>
      <c r="C33" t="s">
        <v>949</v>
      </c>
      <c r="D33" t="s">
        <v>748</v>
      </c>
    </row>
    <row r="34" spans="2:4">
      <c r="B34" t="s">
        <v>33</v>
      </c>
      <c r="C34" t="s">
        <v>949</v>
      </c>
      <c r="D34" t="s">
        <v>717</v>
      </c>
    </row>
    <row r="35" spans="2:4">
      <c r="B35" t="s">
        <v>34</v>
      </c>
      <c r="C35" t="s">
        <v>949</v>
      </c>
      <c r="D35" t="s">
        <v>749</v>
      </c>
    </row>
    <row r="36" spans="2:4">
      <c r="B36" t="s">
        <v>35</v>
      </c>
      <c r="C36" t="s">
        <v>949</v>
      </c>
      <c r="D36" t="s">
        <v>750</v>
      </c>
    </row>
    <row r="37" spans="2:4">
      <c r="B37" t="s">
        <v>36</v>
      </c>
      <c r="C37" t="s">
        <v>949</v>
      </c>
      <c r="D37" t="s">
        <v>751</v>
      </c>
    </row>
    <row r="38" spans="2:4">
      <c r="B38" t="s">
        <v>37</v>
      </c>
      <c r="C38" t="s">
        <v>949</v>
      </c>
      <c r="D38" t="s">
        <v>752</v>
      </c>
    </row>
    <row r="39" spans="2:4">
      <c r="B39" t="s">
        <v>38</v>
      </c>
      <c r="C39" t="s">
        <v>949</v>
      </c>
      <c r="D39" t="s">
        <v>753</v>
      </c>
    </row>
    <row r="40" spans="2:4">
      <c r="B40" t="s">
        <v>39</v>
      </c>
      <c r="C40" t="s">
        <v>949</v>
      </c>
      <c r="D40" t="s">
        <v>754</v>
      </c>
    </row>
    <row r="41" spans="2:4">
      <c r="B41" t="s">
        <v>40</v>
      </c>
      <c r="C41" t="s">
        <v>949</v>
      </c>
      <c r="D41" t="s">
        <v>755</v>
      </c>
    </row>
    <row r="42" spans="2:4">
      <c r="B42" t="s">
        <v>41</v>
      </c>
      <c r="C42" t="s">
        <v>949</v>
      </c>
      <c r="D42" t="s">
        <v>756</v>
      </c>
    </row>
    <row r="43" spans="2:4">
      <c r="B43" t="s">
        <v>42</v>
      </c>
      <c r="C43" t="s">
        <v>949</v>
      </c>
      <c r="D43" t="s">
        <v>757</v>
      </c>
    </row>
    <row r="44" spans="2:4">
      <c r="B44" t="s">
        <v>43</v>
      </c>
      <c r="C44" t="s">
        <v>949</v>
      </c>
      <c r="D44" t="s">
        <v>758</v>
      </c>
    </row>
    <row r="45" spans="2:4">
      <c r="B45" t="s">
        <v>44</v>
      </c>
      <c r="C45" t="s">
        <v>949</v>
      </c>
      <c r="D45" t="s">
        <v>759</v>
      </c>
    </row>
    <row r="46" spans="2:4">
      <c r="B46" t="s">
        <v>45</v>
      </c>
      <c r="C46" t="s">
        <v>949</v>
      </c>
      <c r="D46" t="s">
        <v>760</v>
      </c>
    </row>
    <row r="47" spans="2:4">
      <c r="B47" t="s">
        <v>46</v>
      </c>
      <c r="C47" t="s">
        <v>949</v>
      </c>
      <c r="D47" t="s">
        <v>761</v>
      </c>
    </row>
    <row r="48" spans="2:4">
      <c r="B48" t="s">
        <v>47</v>
      </c>
      <c r="C48" t="s">
        <v>949</v>
      </c>
      <c r="D48" t="s">
        <v>762</v>
      </c>
    </row>
    <row r="49" spans="2:4">
      <c r="B49" t="s">
        <v>48</v>
      </c>
      <c r="C49" t="s">
        <v>949</v>
      </c>
      <c r="D49" t="s">
        <v>763</v>
      </c>
    </row>
    <row r="50" spans="2:4">
      <c r="B50" t="s">
        <v>49</v>
      </c>
      <c r="C50" t="s">
        <v>949</v>
      </c>
      <c r="D50" t="s">
        <v>764</v>
      </c>
    </row>
    <row r="51" spans="2:4">
      <c r="B51" t="s">
        <v>50</v>
      </c>
      <c r="C51" t="s">
        <v>949</v>
      </c>
      <c r="D51" t="s">
        <v>765</v>
      </c>
    </row>
    <row r="52" spans="2:4">
      <c r="B52" t="s">
        <v>51</v>
      </c>
      <c r="C52" t="s">
        <v>949</v>
      </c>
      <c r="D52" t="s">
        <v>766</v>
      </c>
    </row>
    <row r="53" spans="2:4">
      <c r="B53" t="s">
        <v>52</v>
      </c>
      <c r="C53" t="s">
        <v>949</v>
      </c>
      <c r="D53" t="s">
        <v>767</v>
      </c>
    </row>
    <row r="54" spans="2:4">
      <c r="B54" t="s">
        <v>53</v>
      </c>
      <c r="C54" t="s">
        <v>949</v>
      </c>
      <c r="D54" t="s">
        <v>768</v>
      </c>
    </row>
    <row r="55" spans="2:4">
      <c r="B55" t="s">
        <v>54</v>
      </c>
      <c r="C55" t="s">
        <v>949</v>
      </c>
      <c r="D55" t="s">
        <v>769</v>
      </c>
    </row>
    <row r="56" spans="2:4">
      <c r="B56" t="s">
        <v>55</v>
      </c>
      <c r="C56" t="s">
        <v>949</v>
      </c>
      <c r="D56" t="s">
        <v>770</v>
      </c>
    </row>
    <row r="57" spans="2:4">
      <c r="B57" t="s">
        <v>56</v>
      </c>
      <c r="C57" t="s">
        <v>949</v>
      </c>
      <c r="D57" t="s">
        <v>771</v>
      </c>
    </row>
    <row r="58" spans="2:4">
      <c r="B58" t="s">
        <v>57</v>
      </c>
      <c r="C58" t="s">
        <v>949</v>
      </c>
      <c r="D58" t="s">
        <v>772</v>
      </c>
    </row>
    <row r="59" spans="2:4">
      <c r="B59" t="s">
        <v>58</v>
      </c>
      <c r="C59" t="s">
        <v>949</v>
      </c>
      <c r="D59" t="s">
        <v>773</v>
      </c>
    </row>
    <row r="60" spans="2:4">
      <c r="B60" t="s">
        <v>59</v>
      </c>
      <c r="C60" t="s">
        <v>949</v>
      </c>
      <c r="D60" t="s">
        <v>774</v>
      </c>
    </row>
    <row r="61" spans="2:4">
      <c r="B61" t="s">
        <v>60</v>
      </c>
      <c r="C61" t="s">
        <v>949</v>
      </c>
      <c r="D61" t="s">
        <v>775</v>
      </c>
    </row>
    <row r="62" spans="2:4">
      <c r="B62" t="s">
        <v>61</v>
      </c>
      <c r="C62" t="s">
        <v>949</v>
      </c>
      <c r="D62" t="s">
        <v>776</v>
      </c>
    </row>
    <row r="63" spans="2:4">
      <c r="B63" t="s">
        <v>62</v>
      </c>
      <c r="C63" t="s">
        <v>949</v>
      </c>
      <c r="D63" t="s">
        <v>777</v>
      </c>
    </row>
    <row r="64" spans="2:4">
      <c r="B64" t="s">
        <v>63</v>
      </c>
      <c r="C64" t="s">
        <v>949</v>
      </c>
      <c r="D64" t="s">
        <v>778</v>
      </c>
    </row>
    <row r="65" spans="2:4">
      <c r="B65" t="s">
        <v>64</v>
      </c>
      <c r="C65" t="s">
        <v>949</v>
      </c>
      <c r="D65" t="s">
        <v>779</v>
      </c>
    </row>
    <row r="66" spans="2:4">
      <c r="B66" t="s">
        <v>65</v>
      </c>
      <c r="C66" t="s">
        <v>949</v>
      </c>
      <c r="D66" t="s">
        <v>780</v>
      </c>
    </row>
    <row r="67" spans="2:4">
      <c r="B67" t="s">
        <v>66</v>
      </c>
      <c r="C67" t="s">
        <v>949</v>
      </c>
      <c r="D67" t="s">
        <v>781</v>
      </c>
    </row>
    <row r="68" spans="2:4">
      <c r="B68" t="s">
        <v>67</v>
      </c>
      <c r="C68" t="s">
        <v>949</v>
      </c>
      <c r="D68" t="s">
        <v>782</v>
      </c>
    </row>
    <row r="69" spans="2:4">
      <c r="B69" t="s">
        <v>68</v>
      </c>
      <c r="C69" t="s">
        <v>949</v>
      </c>
      <c r="D69" t="s">
        <v>783</v>
      </c>
    </row>
    <row r="70" spans="2:4">
      <c r="B70" t="s">
        <v>69</v>
      </c>
      <c r="C70" t="s">
        <v>949</v>
      </c>
      <c r="D70" t="s">
        <v>784</v>
      </c>
    </row>
    <row r="71" spans="2:4">
      <c r="B71" t="s">
        <v>70</v>
      </c>
      <c r="C71" t="s">
        <v>949</v>
      </c>
      <c r="D71" t="s">
        <v>785</v>
      </c>
    </row>
    <row r="72" spans="2:4">
      <c r="B72" t="s">
        <v>71</v>
      </c>
      <c r="C72" t="s">
        <v>949</v>
      </c>
      <c r="D72" t="s">
        <v>786</v>
      </c>
    </row>
    <row r="73" spans="2:4">
      <c r="B73" t="s">
        <v>72</v>
      </c>
      <c r="C73" t="s">
        <v>949</v>
      </c>
      <c r="D73" t="s">
        <v>787</v>
      </c>
    </row>
    <row r="74" spans="2:4">
      <c r="B74" t="s">
        <v>73</v>
      </c>
      <c r="C74" t="s">
        <v>949</v>
      </c>
      <c r="D74" t="s">
        <v>788</v>
      </c>
    </row>
    <row r="75" spans="2:4">
      <c r="B75" t="s">
        <v>74</v>
      </c>
      <c r="C75" t="s">
        <v>949</v>
      </c>
      <c r="D75" t="s">
        <v>789</v>
      </c>
    </row>
    <row r="76" spans="2:4">
      <c r="B76" t="s">
        <v>75</v>
      </c>
      <c r="C76" t="s">
        <v>949</v>
      </c>
      <c r="D76" t="s">
        <v>790</v>
      </c>
    </row>
    <row r="77" spans="2:4">
      <c r="B77" t="s">
        <v>76</v>
      </c>
      <c r="C77" t="s">
        <v>949</v>
      </c>
      <c r="D77" t="s">
        <v>791</v>
      </c>
    </row>
    <row r="78" spans="2:4">
      <c r="B78" t="s">
        <v>77</v>
      </c>
      <c r="C78" t="s">
        <v>949</v>
      </c>
      <c r="D78" t="s">
        <v>792</v>
      </c>
    </row>
    <row r="79" spans="2:4">
      <c r="B79" t="s">
        <v>78</v>
      </c>
      <c r="C79" t="s">
        <v>949</v>
      </c>
      <c r="D79" t="s">
        <v>793</v>
      </c>
    </row>
    <row r="80" spans="2:4">
      <c r="B80" t="s">
        <v>79</v>
      </c>
      <c r="C80" t="s">
        <v>949</v>
      </c>
      <c r="D80" t="s">
        <v>794</v>
      </c>
    </row>
    <row r="81" spans="2:4">
      <c r="B81" t="s">
        <v>80</v>
      </c>
      <c r="C81" t="s">
        <v>949</v>
      </c>
      <c r="D81" t="s">
        <v>795</v>
      </c>
    </row>
    <row r="82" spans="2:4">
      <c r="B82" t="s">
        <v>81</v>
      </c>
      <c r="C82" t="s">
        <v>949</v>
      </c>
      <c r="D82" t="s">
        <v>796</v>
      </c>
    </row>
    <row r="83" spans="2:4">
      <c r="B83" t="s">
        <v>82</v>
      </c>
      <c r="C83" t="s">
        <v>949</v>
      </c>
      <c r="D83" t="s">
        <v>797</v>
      </c>
    </row>
    <row r="84" spans="2:4">
      <c r="B84" t="s">
        <v>83</v>
      </c>
      <c r="C84" t="s">
        <v>949</v>
      </c>
      <c r="D84" t="s">
        <v>798</v>
      </c>
    </row>
    <row r="85" spans="2:4">
      <c r="B85" t="s">
        <v>84</v>
      </c>
      <c r="C85" t="s">
        <v>949</v>
      </c>
      <c r="D85" t="s">
        <v>799</v>
      </c>
    </row>
    <row r="86" spans="2:4">
      <c r="B86" t="s">
        <v>85</v>
      </c>
      <c r="C86" t="s">
        <v>949</v>
      </c>
      <c r="D86" t="s">
        <v>800</v>
      </c>
    </row>
    <row r="87" spans="2:4">
      <c r="B87" t="s">
        <v>86</v>
      </c>
      <c r="C87" t="s">
        <v>949</v>
      </c>
      <c r="D87" t="s">
        <v>801</v>
      </c>
    </row>
    <row r="88" spans="2:4">
      <c r="B88" t="s">
        <v>87</v>
      </c>
      <c r="C88" t="s">
        <v>949</v>
      </c>
      <c r="D88" t="s">
        <v>802</v>
      </c>
    </row>
    <row r="89" spans="2:4">
      <c r="B89" t="s">
        <v>88</v>
      </c>
      <c r="C89" t="s">
        <v>949</v>
      </c>
      <c r="D89" t="s">
        <v>803</v>
      </c>
    </row>
    <row r="90" spans="2:4">
      <c r="B90" t="s">
        <v>89</v>
      </c>
      <c r="C90" t="s">
        <v>949</v>
      </c>
      <c r="D90" t="s">
        <v>804</v>
      </c>
    </row>
    <row r="91" spans="2:4">
      <c r="B91" t="s">
        <v>90</v>
      </c>
      <c r="C91" t="s">
        <v>949</v>
      </c>
      <c r="D91" t="s">
        <v>805</v>
      </c>
    </row>
    <row r="92" spans="2:4">
      <c r="B92" t="s">
        <v>91</v>
      </c>
      <c r="C92" t="s">
        <v>949</v>
      </c>
      <c r="D92" t="s">
        <v>806</v>
      </c>
    </row>
    <row r="93" spans="2:4">
      <c r="B93" t="s">
        <v>92</v>
      </c>
      <c r="C93" t="s">
        <v>949</v>
      </c>
      <c r="D93" t="s">
        <v>807</v>
      </c>
    </row>
    <row r="94" spans="2:4">
      <c r="B94" t="s">
        <v>93</v>
      </c>
      <c r="C94" t="s">
        <v>949</v>
      </c>
      <c r="D94" t="s">
        <v>808</v>
      </c>
    </row>
    <row r="95" spans="2:4">
      <c r="B95" t="s">
        <v>94</v>
      </c>
      <c r="C95" t="s">
        <v>949</v>
      </c>
      <c r="D95" t="s">
        <v>809</v>
      </c>
    </row>
    <row r="96" spans="2:4">
      <c r="B96" t="s">
        <v>95</v>
      </c>
      <c r="C96" t="s">
        <v>949</v>
      </c>
      <c r="D96" t="s">
        <v>810</v>
      </c>
    </row>
    <row r="97" spans="2:4">
      <c r="B97" t="s">
        <v>96</v>
      </c>
      <c r="C97" t="s">
        <v>949</v>
      </c>
      <c r="D97" t="s">
        <v>811</v>
      </c>
    </row>
    <row r="98" spans="2:4">
      <c r="B98" t="s">
        <v>97</v>
      </c>
      <c r="C98" t="s">
        <v>949</v>
      </c>
      <c r="D98" t="s">
        <v>812</v>
      </c>
    </row>
    <row r="99" spans="2:4">
      <c r="B99" t="s">
        <v>98</v>
      </c>
      <c r="C99" t="s">
        <v>949</v>
      </c>
      <c r="D99" t="s">
        <v>813</v>
      </c>
    </row>
    <row r="100" spans="2:4">
      <c r="B100" t="s">
        <v>99</v>
      </c>
      <c r="C100" t="s">
        <v>949</v>
      </c>
      <c r="D100" t="s">
        <v>814</v>
      </c>
    </row>
    <row r="101" spans="2:4">
      <c r="B101" t="s">
        <v>100</v>
      </c>
      <c r="C101" t="s">
        <v>949</v>
      </c>
      <c r="D101" t="s">
        <v>815</v>
      </c>
    </row>
    <row r="102" spans="2:4">
      <c r="B102" t="s">
        <v>101</v>
      </c>
      <c r="C102" t="s">
        <v>949</v>
      </c>
      <c r="D102" t="s">
        <v>816</v>
      </c>
    </row>
    <row r="103" spans="2:4">
      <c r="B103" t="s">
        <v>102</v>
      </c>
      <c r="C103" t="s">
        <v>949</v>
      </c>
      <c r="D103" t="s">
        <v>817</v>
      </c>
    </row>
    <row r="104" spans="2:4">
      <c r="B104" t="s">
        <v>103</v>
      </c>
      <c r="C104" t="s">
        <v>949</v>
      </c>
      <c r="D104" t="s">
        <v>818</v>
      </c>
    </row>
    <row r="105" spans="2:4">
      <c r="B105" t="s">
        <v>104</v>
      </c>
      <c r="C105" t="s">
        <v>949</v>
      </c>
      <c r="D105" t="s">
        <v>819</v>
      </c>
    </row>
    <row r="106" spans="2:4">
      <c r="B106" t="s">
        <v>105</v>
      </c>
      <c r="C106" t="s">
        <v>949</v>
      </c>
      <c r="D106" t="s">
        <v>820</v>
      </c>
    </row>
    <row r="107" spans="2:4">
      <c r="B107" t="s">
        <v>106</v>
      </c>
      <c r="C107" t="s">
        <v>949</v>
      </c>
      <c r="D107" t="s">
        <v>821</v>
      </c>
    </row>
    <row r="108" spans="2:4">
      <c r="B108" t="s">
        <v>107</v>
      </c>
      <c r="C108" t="s">
        <v>949</v>
      </c>
      <c r="D108" t="s">
        <v>822</v>
      </c>
    </row>
    <row r="109" spans="2:4">
      <c r="B109" t="s">
        <v>108</v>
      </c>
      <c r="C109" t="s">
        <v>949</v>
      </c>
      <c r="D109" t="s">
        <v>823</v>
      </c>
    </row>
    <row r="110" spans="2:4">
      <c r="B110" t="s">
        <v>109</v>
      </c>
      <c r="C110" t="s">
        <v>949</v>
      </c>
      <c r="D110" t="s">
        <v>824</v>
      </c>
    </row>
    <row r="111" spans="2:4">
      <c r="B111" t="s">
        <v>110</v>
      </c>
      <c r="C111" t="s">
        <v>949</v>
      </c>
      <c r="D111" t="s">
        <v>825</v>
      </c>
    </row>
    <row r="112" spans="2:4">
      <c r="B112" t="s">
        <v>111</v>
      </c>
      <c r="C112" t="s">
        <v>949</v>
      </c>
      <c r="D112" t="s">
        <v>826</v>
      </c>
    </row>
    <row r="113" spans="2:4">
      <c r="B113" t="s">
        <v>112</v>
      </c>
      <c r="C113" t="s">
        <v>949</v>
      </c>
      <c r="D113" t="s">
        <v>827</v>
      </c>
    </row>
    <row r="114" spans="2:4">
      <c r="B114" t="s">
        <v>113</v>
      </c>
      <c r="C114" t="s">
        <v>949</v>
      </c>
      <c r="D114" t="s">
        <v>828</v>
      </c>
    </row>
    <row r="115" spans="2:4">
      <c r="B115" t="s">
        <v>114</v>
      </c>
      <c r="C115" t="s">
        <v>949</v>
      </c>
      <c r="D115" t="s">
        <v>829</v>
      </c>
    </row>
    <row r="116" spans="2:4">
      <c r="B116" t="s">
        <v>115</v>
      </c>
      <c r="C116" t="s">
        <v>949</v>
      </c>
      <c r="D116" t="s">
        <v>830</v>
      </c>
    </row>
    <row r="117" spans="2:4">
      <c r="B117" t="s">
        <v>116</v>
      </c>
      <c r="C117" t="s">
        <v>949</v>
      </c>
      <c r="D117" t="s">
        <v>831</v>
      </c>
    </row>
    <row r="118" spans="2:4">
      <c r="B118" t="s">
        <v>117</v>
      </c>
      <c r="C118" t="s">
        <v>949</v>
      </c>
      <c r="D118" t="s">
        <v>832</v>
      </c>
    </row>
    <row r="119" spans="2:4">
      <c r="B119" t="s">
        <v>118</v>
      </c>
      <c r="C119" t="s">
        <v>949</v>
      </c>
      <c r="D119" t="s">
        <v>833</v>
      </c>
    </row>
    <row r="120" spans="2:4">
      <c r="B120" t="s">
        <v>119</v>
      </c>
      <c r="C120" t="s">
        <v>949</v>
      </c>
      <c r="D120" t="s">
        <v>834</v>
      </c>
    </row>
    <row r="121" spans="2:4">
      <c r="B121" t="s">
        <v>120</v>
      </c>
      <c r="C121" t="s">
        <v>949</v>
      </c>
      <c r="D121" t="s">
        <v>835</v>
      </c>
    </row>
    <row r="122" spans="2:4">
      <c r="B122" t="s">
        <v>121</v>
      </c>
      <c r="C122" t="s">
        <v>949</v>
      </c>
      <c r="D122" t="s">
        <v>836</v>
      </c>
    </row>
    <row r="123" spans="2:4">
      <c r="B123" t="s">
        <v>122</v>
      </c>
      <c r="C123" t="s">
        <v>949</v>
      </c>
      <c r="D123" t="s">
        <v>837</v>
      </c>
    </row>
    <row r="124" spans="2:4">
      <c r="B124" t="s">
        <v>123</v>
      </c>
      <c r="C124" t="s">
        <v>949</v>
      </c>
      <c r="D124" t="s">
        <v>838</v>
      </c>
    </row>
    <row r="125" spans="2:4">
      <c r="B125" t="s">
        <v>124</v>
      </c>
      <c r="C125" t="s">
        <v>949</v>
      </c>
      <c r="D125" t="s">
        <v>839</v>
      </c>
    </row>
    <row r="126" spans="2:4">
      <c r="B126" t="s">
        <v>125</v>
      </c>
      <c r="C126" t="s">
        <v>949</v>
      </c>
      <c r="D126" t="s">
        <v>840</v>
      </c>
    </row>
    <row r="127" spans="2:4">
      <c r="B127" t="s">
        <v>126</v>
      </c>
      <c r="C127" t="s">
        <v>949</v>
      </c>
      <c r="D127" t="s">
        <v>841</v>
      </c>
    </row>
    <row r="128" spans="2:4">
      <c r="B128" t="s">
        <v>127</v>
      </c>
      <c r="C128" t="s">
        <v>949</v>
      </c>
      <c r="D128" t="s">
        <v>842</v>
      </c>
    </row>
    <row r="129" spans="2:4">
      <c r="B129" t="s">
        <v>128</v>
      </c>
      <c r="C129" t="s">
        <v>949</v>
      </c>
      <c r="D129" t="s">
        <v>843</v>
      </c>
    </row>
    <row r="130" spans="2:4">
      <c r="B130" t="s">
        <v>129</v>
      </c>
      <c r="C130" t="s">
        <v>949</v>
      </c>
      <c r="D130" t="s">
        <v>844</v>
      </c>
    </row>
    <row r="131" spans="2:4">
      <c r="B131" t="s">
        <v>130</v>
      </c>
      <c r="C131" t="s">
        <v>949</v>
      </c>
      <c r="D131" t="s">
        <v>845</v>
      </c>
    </row>
    <row r="132" spans="2:4">
      <c r="B132" t="s">
        <v>131</v>
      </c>
      <c r="C132" t="s">
        <v>949</v>
      </c>
      <c r="D132" t="s">
        <v>846</v>
      </c>
    </row>
    <row r="133" spans="2:4">
      <c r="B133" t="s">
        <v>132</v>
      </c>
      <c r="C133" t="s">
        <v>949</v>
      </c>
      <c r="D133" t="s">
        <v>847</v>
      </c>
    </row>
    <row r="134" spans="2:4">
      <c r="B134" t="s">
        <v>133</v>
      </c>
      <c r="C134" t="s">
        <v>949</v>
      </c>
      <c r="D134" t="s">
        <v>848</v>
      </c>
    </row>
    <row r="135" spans="2:4">
      <c r="B135" t="s">
        <v>134</v>
      </c>
      <c r="C135" t="s">
        <v>949</v>
      </c>
      <c r="D135" t="s">
        <v>849</v>
      </c>
    </row>
    <row r="136" spans="2:4">
      <c r="B136" t="s">
        <v>135</v>
      </c>
      <c r="C136" t="s">
        <v>949</v>
      </c>
      <c r="D136" t="s">
        <v>850</v>
      </c>
    </row>
    <row r="137" spans="2:4">
      <c r="B137" t="s">
        <v>136</v>
      </c>
      <c r="C137" t="s">
        <v>949</v>
      </c>
      <c r="D137" t="s">
        <v>851</v>
      </c>
    </row>
    <row r="138" spans="2:4">
      <c r="B138" t="s">
        <v>137</v>
      </c>
      <c r="C138" t="s">
        <v>949</v>
      </c>
      <c r="D138" t="s">
        <v>852</v>
      </c>
    </row>
    <row r="139" spans="2:4">
      <c r="B139" t="s">
        <v>138</v>
      </c>
      <c r="C139" t="s">
        <v>949</v>
      </c>
      <c r="D139" t="s">
        <v>853</v>
      </c>
    </row>
    <row r="140" spans="2:4">
      <c r="B140" t="s">
        <v>139</v>
      </c>
      <c r="C140" t="s">
        <v>949</v>
      </c>
      <c r="D140" t="s">
        <v>854</v>
      </c>
    </row>
    <row r="141" spans="2:4">
      <c r="B141" t="s">
        <v>140</v>
      </c>
      <c r="C141" t="s">
        <v>949</v>
      </c>
      <c r="D141" t="s">
        <v>855</v>
      </c>
    </row>
    <row r="142" spans="2:4">
      <c r="B142" t="s">
        <v>141</v>
      </c>
      <c r="C142" t="s">
        <v>949</v>
      </c>
      <c r="D142" t="s">
        <v>856</v>
      </c>
    </row>
    <row r="143" spans="2:4">
      <c r="B143" t="s">
        <v>142</v>
      </c>
      <c r="C143" t="s">
        <v>949</v>
      </c>
      <c r="D143" t="s">
        <v>857</v>
      </c>
    </row>
    <row r="144" spans="2:4">
      <c r="B144" t="s">
        <v>143</v>
      </c>
      <c r="C144" t="s">
        <v>949</v>
      </c>
      <c r="D144" t="s">
        <v>858</v>
      </c>
    </row>
    <row r="145" spans="2:4">
      <c r="B145" t="s">
        <v>144</v>
      </c>
      <c r="C145" t="s">
        <v>949</v>
      </c>
      <c r="D145" t="s">
        <v>859</v>
      </c>
    </row>
    <row r="146" spans="2:4">
      <c r="B146" t="s">
        <v>145</v>
      </c>
      <c r="C146" t="s">
        <v>949</v>
      </c>
      <c r="D146" t="s">
        <v>860</v>
      </c>
    </row>
    <row r="147" spans="2:4">
      <c r="B147" t="s">
        <v>146</v>
      </c>
      <c r="C147" t="s">
        <v>949</v>
      </c>
      <c r="D147" t="s">
        <v>861</v>
      </c>
    </row>
    <row r="148" spans="2:4">
      <c r="B148" t="s">
        <v>147</v>
      </c>
      <c r="C148" t="s">
        <v>949</v>
      </c>
      <c r="D148" t="s">
        <v>862</v>
      </c>
    </row>
    <row r="149" spans="2:4">
      <c r="B149" t="s">
        <v>148</v>
      </c>
      <c r="C149" t="s">
        <v>949</v>
      </c>
      <c r="D149" t="s">
        <v>863</v>
      </c>
    </row>
    <row r="150" spans="2:4">
      <c r="B150" t="s">
        <v>149</v>
      </c>
      <c r="C150" t="s">
        <v>949</v>
      </c>
      <c r="D150" t="s">
        <v>864</v>
      </c>
    </row>
    <row r="151" spans="2:4">
      <c r="B151" t="s">
        <v>150</v>
      </c>
      <c r="C151" t="s">
        <v>949</v>
      </c>
      <c r="D151" t="s">
        <v>865</v>
      </c>
    </row>
    <row r="152" spans="2:4">
      <c r="B152" t="s">
        <v>151</v>
      </c>
      <c r="C152" t="s">
        <v>949</v>
      </c>
      <c r="D152" t="s">
        <v>866</v>
      </c>
    </row>
    <row r="153" spans="2:4">
      <c r="B153" t="s">
        <v>152</v>
      </c>
      <c r="C153" t="s">
        <v>949</v>
      </c>
      <c r="D153" t="s">
        <v>867</v>
      </c>
    </row>
    <row r="154" spans="2:4">
      <c r="B154" t="s">
        <v>153</v>
      </c>
      <c r="C154" t="s">
        <v>949</v>
      </c>
      <c r="D154" t="s">
        <v>868</v>
      </c>
    </row>
    <row r="155" spans="2:4">
      <c r="B155" t="s">
        <v>154</v>
      </c>
      <c r="C155" t="s">
        <v>949</v>
      </c>
      <c r="D155" t="s">
        <v>869</v>
      </c>
    </row>
    <row r="156" spans="2:4">
      <c r="B156" t="s">
        <v>155</v>
      </c>
      <c r="C156" t="s">
        <v>949</v>
      </c>
      <c r="D156" t="s">
        <v>870</v>
      </c>
    </row>
    <row r="157" spans="2:4">
      <c r="B157" t="s">
        <v>156</v>
      </c>
      <c r="C157" t="s">
        <v>949</v>
      </c>
      <c r="D157" t="s">
        <v>871</v>
      </c>
    </row>
    <row r="158" spans="2:4">
      <c r="B158" t="s">
        <v>157</v>
      </c>
      <c r="C158" t="s">
        <v>949</v>
      </c>
      <c r="D158" t="s">
        <v>872</v>
      </c>
    </row>
    <row r="159" spans="2:4">
      <c r="B159" t="s">
        <v>158</v>
      </c>
      <c r="C159" t="s">
        <v>949</v>
      </c>
      <c r="D159" t="s">
        <v>873</v>
      </c>
    </row>
    <row r="160" spans="2:4">
      <c r="B160" t="s">
        <v>159</v>
      </c>
      <c r="C160" t="s">
        <v>949</v>
      </c>
      <c r="D160" t="s">
        <v>874</v>
      </c>
    </row>
    <row r="161" spans="2:4">
      <c r="B161" t="s">
        <v>160</v>
      </c>
      <c r="C161" t="s">
        <v>949</v>
      </c>
      <c r="D161" t="s">
        <v>875</v>
      </c>
    </row>
    <row r="162" spans="2:4">
      <c r="B162" t="s">
        <v>161</v>
      </c>
      <c r="C162" t="s">
        <v>949</v>
      </c>
      <c r="D162" t="s">
        <v>876</v>
      </c>
    </row>
    <row r="163" spans="2:4">
      <c r="B163" t="s">
        <v>162</v>
      </c>
      <c r="C163" t="s">
        <v>949</v>
      </c>
      <c r="D163" t="s">
        <v>877</v>
      </c>
    </row>
    <row r="164" spans="2:4">
      <c r="B164" t="s">
        <v>163</v>
      </c>
      <c r="C164" t="s">
        <v>949</v>
      </c>
      <c r="D164" t="s">
        <v>878</v>
      </c>
    </row>
    <row r="165" spans="2:4">
      <c r="B165" t="s">
        <v>164</v>
      </c>
      <c r="C165" t="s">
        <v>949</v>
      </c>
      <c r="D165" t="s">
        <v>879</v>
      </c>
    </row>
    <row r="166" spans="2:4">
      <c r="B166" t="s">
        <v>165</v>
      </c>
      <c r="C166" t="s">
        <v>949</v>
      </c>
      <c r="D166" t="s">
        <v>880</v>
      </c>
    </row>
    <row r="167" spans="2:4">
      <c r="B167" t="s">
        <v>166</v>
      </c>
      <c r="C167" t="s">
        <v>949</v>
      </c>
      <c r="D167" t="s">
        <v>881</v>
      </c>
    </row>
    <row r="168" spans="2:4">
      <c r="B168" t="s">
        <v>167</v>
      </c>
      <c r="C168" t="s">
        <v>949</v>
      </c>
      <c r="D168" t="s">
        <v>882</v>
      </c>
    </row>
    <row r="169" spans="2:4">
      <c r="B169" t="s">
        <v>168</v>
      </c>
      <c r="C169" t="s">
        <v>949</v>
      </c>
      <c r="D169" t="s">
        <v>883</v>
      </c>
    </row>
    <row r="170" spans="2:4">
      <c r="B170" t="s">
        <v>169</v>
      </c>
      <c r="C170" t="s">
        <v>949</v>
      </c>
      <c r="D170" t="s">
        <v>884</v>
      </c>
    </row>
    <row r="171" spans="2:4">
      <c r="B171" t="s">
        <v>170</v>
      </c>
      <c r="C171" t="s">
        <v>949</v>
      </c>
      <c r="D171" t="s">
        <v>885</v>
      </c>
    </row>
    <row r="172" spans="2:4">
      <c r="B172" t="s">
        <v>171</v>
      </c>
      <c r="C172" t="s">
        <v>949</v>
      </c>
      <c r="D172" t="s">
        <v>886</v>
      </c>
    </row>
    <row r="173" spans="2:4">
      <c r="B173" t="s">
        <v>172</v>
      </c>
      <c r="C173" t="s">
        <v>949</v>
      </c>
      <c r="D173" t="s">
        <v>887</v>
      </c>
    </row>
    <row r="174" spans="2:4">
      <c r="B174" t="s">
        <v>173</v>
      </c>
      <c r="C174" t="s">
        <v>949</v>
      </c>
      <c r="D174" t="s">
        <v>888</v>
      </c>
    </row>
    <row r="175" spans="2:4">
      <c r="B175" t="s">
        <v>174</v>
      </c>
      <c r="C175" t="s">
        <v>949</v>
      </c>
      <c r="D175" t="s">
        <v>889</v>
      </c>
    </row>
    <row r="176" spans="2:4">
      <c r="B176" t="s">
        <v>175</v>
      </c>
      <c r="C176" t="s">
        <v>949</v>
      </c>
      <c r="D176" t="s">
        <v>890</v>
      </c>
    </row>
    <row r="177" spans="2:4">
      <c r="B177" t="s">
        <v>176</v>
      </c>
      <c r="C177" t="s">
        <v>949</v>
      </c>
      <c r="D177" t="s">
        <v>891</v>
      </c>
    </row>
    <row r="178" spans="2:4">
      <c r="B178" t="s">
        <v>177</v>
      </c>
      <c r="C178" t="s">
        <v>949</v>
      </c>
      <c r="D178" t="s">
        <v>892</v>
      </c>
    </row>
    <row r="179" spans="2:4">
      <c r="B179" t="s">
        <v>178</v>
      </c>
      <c r="C179" t="s">
        <v>949</v>
      </c>
      <c r="D179" t="s">
        <v>893</v>
      </c>
    </row>
    <row r="180" spans="2:4">
      <c r="B180" t="s">
        <v>179</v>
      </c>
      <c r="C180" t="s">
        <v>949</v>
      </c>
      <c r="D180" t="s">
        <v>894</v>
      </c>
    </row>
    <row r="181" spans="2:4">
      <c r="B181" t="s">
        <v>180</v>
      </c>
      <c r="C181" t="s">
        <v>949</v>
      </c>
      <c r="D181" t="s">
        <v>895</v>
      </c>
    </row>
    <row r="182" spans="2:4">
      <c r="B182" t="s">
        <v>181</v>
      </c>
      <c r="C182" t="s">
        <v>949</v>
      </c>
      <c r="D182" t="s">
        <v>896</v>
      </c>
    </row>
    <row r="183" spans="2:4">
      <c r="B183" t="s">
        <v>182</v>
      </c>
      <c r="C183" t="s">
        <v>949</v>
      </c>
      <c r="D183" t="s">
        <v>897</v>
      </c>
    </row>
    <row r="184" spans="2:4">
      <c r="B184" t="s">
        <v>183</v>
      </c>
      <c r="C184" t="s">
        <v>949</v>
      </c>
      <c r="D184" t="s">
        <v>898</v>
      </c>
    </row>
    <row r="185" spans="2:4">
      <c r="B185" t="s">
        <v>184</v>
      </c>
      <c r="C185" t="s">
        <v>949</v>
      </c>
      <c r="D185" t="s">
        <v>899</v>
      </c>
    </row>
    <row r="186" spans="2:4">
      <c r="B186" t="s">
        <v>185</v>
      </c>
      <c r="C186" t="s">
        <v>949</v>
      </c>
      <c r="D186" t="s">
        <v>900</v>
      </c>
    </row>
    <row r="187" spans="2:4">
      <c r="B187" t="s">
        <v>186</v>
      </c>
      <c r="C187" t="s">
        <v>949</v>
      </c>
      <c r="D187" t="s">
        <v>901</v>
      </c>
    </row>
    <row r="188" spans="2:4">
      <c r="B188" t="s">
        <v>187</v>
      </c>
      <c r="C188" t="s">
        <v>949</v>
      </c>
      <c r="D188" t="s">
        <v>902</v>
      </c>
    </row>
    <row r="189" spans="2:4">
      <c r="B189" t="s">
        <v>188</v>
      </c>
      <c r="C189" t="s">
        <v>949</v>
      </c>
      <c r="D189" t="s">
        <v>903</v>
      </c>
    </row>
    <row r="190" spans="2:4">
      <c r="B190" t="s">
        <v>189</v>
      </c>
      <c r="C190" t="s">
        <v>949</v>
      </c>
      <c r="D190" t="s">
        <v>904</v>
      </c>
    </row>
    <row r="191" spans="2:4">
      <c r="B191" t="s">
        <v>190</v>
      </c>
      <c r="C191" t="s">
        <v>949</v>
      </c>
      <c r="D191" t="s">
        <v>905</v>
      </c>
    </row>
    <row r="192" spans="2:4">
      <c r="B192" t="s">
        <v>191</v>
      </c>
      <c r="C192" t="s">
        <v>949</v>
      </c>
      <c r="D192" t="s">
        <v>906</v>
      </c>
    </row>
    <row r="193" spans="2:4">
      <c r="B193" t="s">
        <v>192</v>
      </c>
      <c r="C193" t="s">
        <v>949</v>
      </c>
      <c r="D193" t="s">
        <v>907</v>
      </c>
    </row>
    <row r="194" spans="2:4">
      <c r="B194" t="s">
        <v>193</v>
      </c>
      <c r="C194" t="s">
        <v>949</v>
      </c>
      <c r="D194" t="s">
        <v>908</v>
      </c>
    </row>
    <row r="195" spans="2:4">
      <c r="B195" t="s">
        <v>194</v>
      </c>
      <c r="C195" t="s">
        <v>949</v>
      </c>
      <c r="D195" t="s">
        <v>909</v>
      </c>
    </row>
    <row r="196" spans="2:4">
      <c r="B196" t="s">
        <v>195</v>
      </c>
      <c r="C196" t="s">
        <v>949</v>
      </c>
      <c r="D196" t="s">
        <v>910</v>
      </c>
    </row>
    <row r="197" spans="2:4">
      <c r="B197" t="s">
        <v>196</v>
      </c>
      <c r="C197" t="s">
        <v>949</v>
      </c>
      <c r="D197" t="s">
        <v>911</v>
      </c>
    </row>
    <row r="198" spans="2:4">
      <c r="B198" t="s">
        <v>197</v>
      </c>
      <c r="C198" t="s">
        <v>949</v>
      </c>
      <c r="D198" t="s">
        <v>912</v>
      </c>
    </row>
    <row r="199" spans="2:4">
      <c r="B199" t="s">
        <v>198</v>
      </c>
      <c r="C199" t="s">
        <v>949</v>
      </c>
      <c r="D199" t="s">
        <v>913</v>
      </c>
    </row>
    <row r="200" spans="2:4">
      <c r="B200" t="s">
        <v>199</v>
      </c>
      <c r="C200" t="s">
        <v>949</v>
      </c>
      <c r="D200" t="s">
        <v>914</v>
      </c>
    </row>
    <row r="201" spans="2:4">
      <c r="B201" t="s">
        <v>200</v>
      </c>
      <c r="C201" t="s">
        <v>949</v>
      </c>
      <c r="D201" t="s">
        <v>915</v>
      </c>
    </row>
    <row r="202" spans="2:4">
      <c r="B202" t="s">
        <v>201</v>
      </c>
      <c r="C202" t="s">
        <v>949</v>
      </c>
      <c r="D202" t="s">
        <v>916</v>
      </c>
    </row>
    <row r="203" spans="2:4">
      <c r="B203" t="s">
        <v>202</v>
      </c>
      <c r="C203" t="s">
        <v>949</v>
      </c>
      <c r="D203" t="s">
        <v>917</v>
      </c>
    </row>
    <row r="204" spans="2:4">
      <c r="B204" t="s">
        <v>203</v>
      </c>
      <c r="C204" t="s">
        <v>949</v>
      </c>
      <c r="D204" t="s">
        <v>918</v>
      </c>
    </row>
    <row r="205" spans="2:4">
      <c r="B205" t="s">
        <v>204</v>
      </c>
      <c r="C205" t="s">
        <v>949</v>
      </c>
      <c r="D205" t="s">
        <v>919</v>
      </c>
    </row>
    <row r="206" spans="2:4">
      <c r="B206" t="s">
        <v>205</v>
      </c>
      <c r="C206" t="s">
        <v>949</v>
      </c>
      <c r="D206" t="s">
        <v>920</v>
      </c>
    </row>
    <row r="207" spans="2:4">
      <c r="B207" t="s">
        <v>206</v>
      </c>
      <c r="C207" t="s">
        <v>949</v>
      </c>
      <c r="D207" t="s">
        <v>921</v>
      </c>
    </row>
    <row r="208" spans="2:4">
      <c r="B208" t="s">
        <v>207</v>
      </c>
      <c r="C208" t="s">
        <v>949</v>
      </c>
      <c r="D208" t="s">
        <v>922</v>
      </c>
    </row>
    <row r="209" spans="2:4">
      <c r="B209" t="s">
        <v>208</v>
      </c>
      <c r="C209" t="s">
        <v>949</v>
      </c>
      <c r="D209" t="s">
        <v>790</v>
      </c>
    </row>
    <row r="210" spans="2:4">
      <c r="B210" t="s">
        <v>209</v>
      </c>
      <c r="C210" t="s">
        <v>949</v>
      </c>
      <c r="D210" t="s">
        <v>923</v>
      </c>
    </row>
    <row r="211" spans="2:4">
      <c r="B211" t="s">
        <v>210</v>
      </c>
      <c r="C211" t="s">
        <v>949</v>
      </c>
      <c r="D211" t="s">
        <v>924</v>
      </c>
    </row>
    <row r="212" spans="2:4">
      <c r="B212" t="s">
        <v>211</v>
      </c>
      <c r="C212" t="s">
        <v>949</v>
      </c>
      <c r="D212" t="s">
        <v>925</v>
      </c>
    </row>
    <row r="213" spans="2:4">
      <c r="B213" t="s">
        <v>212</v>
      </c>
      <c r="C213" t="s">
        <v>949</v>
      </c>
      <c r="D213" t="s">
        <v>926</v>
      </c>
    </row>
    <row r="214" spans="2:4">
      <c r="B214" t="s">
        <v>213</v>
      </c>
      <c r="C214" t="s">
        <v>949</v>
      </c>
      <c r="D214" t="s">
        <v>834</v>
      </c>
    </row>
    <row r="215" spans="2:4">
      <c r="B215" t="s">
        <v>214</v>
      </c>
      <c r="C215" t="s">
        <v>949</v>
      </c>
      <c r="D215" t="s">
        <v>927</v>
      </c>
    </row>
    <row r="216" spans="2:4">
      <c r="B216" t="s">
        <v>215</v>
      </c>
      <c r="C216" t="s">
        <v>949</v>
      </c>
      <c r="D216" t="s">
        <v>718</v>
      </c>
    </row>
    <row r="217" spans="2:4">
      <c r="B217" t="s">
        <v>216</v>
      </c>
      <c r="C217" t="s">
        <v>949</v>
      </c>
      <c r="D217" t="s">
        <v>928</v>
      </c>
    </row>
    <row r="218" spans="2:4">
      <c r="B218" t="s">
        <v>217</v>
      </c>
      <c r="C218" t="s">
        <v>949</v>
      </c>
      <c r="D218" t="s">
        <v>929</v>
      </c>
    </row>
    <row r="219" spans="2:4">
      <c r="B219" t="s">
        <v>218</v>
      </c>
      <c r="C219" t="s">
        <v>949</v>
      </c>
      <c r="D219" t="s">
        <v>724</v>
      </c>
    </row>
    <row r="220" spans="2:4">
      <c r="B220" t="s">
        <v>219</v>
      </c>
      <c r="C220" t="s">
        <v>949</v>
      </c>
      <c r="D220" t="s">
        <v>930</v>
      </c>
    </row>
    <row r="221" spans="2:4">
      <c r="B221" t="s">
        <v>220</v>
      </c>
      <c r="C221" t="s">
        <v>949</v>
      </c>
      <c r="D221" t="s">
        <v>931</v>
      </c>
    </row>
    <row r="222" spans="2:4">
      <c r="B222" t="s">
        <v>221</v>
      </c>
      <c r="C222" t="s">
        <v>949</v>
      </c>
      <c r="D222" t="s">
        <v>932</v>
      </c>
    </row>
    <row r="223" spans="2:4">
      <c r="B223" t="s">
        <v>222</v>
      </c>
      <c r="C223" t="s">
        <v>949</v>
      </c>
      <c r="D223" t="s">
        <v>744</v>
      </c>
    </row>
    <row r="224" spans="2:4">
      <c r="B224" t="s">
        <v>223</v>
      </c>
      <c r="C224" t="s">
        <v>949</v>
      </c>
      <c r="D224" t="s">
        <v>933</v>
      </c>
    </row>
    <row r="225" spans="2:4">
      <c r="B225" t="s">
        <v>225</v>
      </c>
      <c r="C225" t="s">
        <v>949</v>
      </c>
      <c r="D225" t="s">
        <v>934</v>
      </c>
    </row>
    <row r="226" spans="2:4">
      <c r="B226" t="s">
        <v>226</v>
      </c>
      <c r="C226" t="s">
        <v>949</v>
      </c>
      <c r="D226" t="s">
        <v>935</v>
      </c>
    </row>
    <row r="227" spans="2:4">
      <c r="B227" t="s">
        <v>229</v>
      </c>
      <c r="C227" t="s">
        <v>949</v>
      </c>
      <c r="D227" t="s">
        <v>936</v>
      </c>
    </row>
    <row r="228" spans="2:4">
      <c r="B228" t="s">
        <v>230</v>
      </c>
      <c r="C228" t="s">
        <v>949</v>
      </c>
      <c r="D228" t="s">
        <v>937</v>
      </c>
    </row>
    <row r="229" spans="2:4">
      <c r="B229" t="s">
        <v>231</v>
      </c>
      <c r="C229" t="s">
        <v>949</v>
      </c>
      <c r="D229" t="s">
        <v>938</v>
      </c>
    </row>
    <row r="230" spans="2:4">
      <c r="B230" t="s">
        <v>232</v>
      </c>
      <c r="C230" t="s">
        <v>949</v>
      </c>
      <c r="D230" t="s">
        <v>939</v>
      </c>
    </row>
    <row r="231" spans="2:4">
      <c r="B231" t="s">
        <v>233</v>
      </c>
      <c r="C231" t="s">
        <v>949</v>
      </c>
      <c r="D231" t="s">
        <v>940</v>
      </c>
    </row>
    <row r="232" spans="2:4">
      <c r="B232" t="s">
        <v>234</v>
      </c>
      <c r="C232" t="s">
        <v>949</v>
      </c>
      <c r="D232" t="s">
        <v>941</v>
      </c>
    </row>
    <row r="233" spans="2:4">
      <c r="B233" t="s">
        <v>235</v>
      </c>
      <c r="C233" t="s">
        <v>949</v>
      </c>
      <c r="D233" t="s">
        <v>827</v>
      </c>
    </row>
    <row r="234" spans="2:4">
      <c r="B234" t="s">
        <v>236</v>
      </c>
      <c r="C234" t="s">
        <v>949</v>
      </c>
      <c r="D234" t="s">
        <v>942</v>
      </c>
    </row>
    <row r="235" spans="2:4">
      <c r="B235" t="s">
        <v>237</v>
      </c>
      <c r="C235" t="s">
        <v>949</v>
      </c>
      <c r="D235" t="s">
        <v>943</v>
      </c>
    </row>
    <row r="236" spans="2:4">
      <c r="B236" t="s">
        <v>238</v>
      </c>
      <c r="C236" t="s">
        <v>949</v>
      </c>
      <c r="D236" t="s">
        <v>944</v>
      </c>
    </row>
    <row r="237" spans="2:4">
      <c r="B237" t="s">
        <v>239</v>
      </c>
      <c r="C237" t="s">
        <v>949</v>
      </c>
      <c r="D237" t="s">
        <v>861</v>
      </c>
    </row>
    <row r="238" spans="2:4">
      <c r="B238" t="s">
        <v>241</v>
      </c>
      <c r="C238" t="s">
        <v>949</v>
      </c>
      <c r="D238" t="s">
        <v>945</v>
      </c>
    </row>
    <row r="239" spans="2:4">
      <c r="B239" t="s">
        <v>243</v>
      </c>
      <c r="C239" t="s">
        <v>949</v>
      </c>
      <c r="D239" t="s">
        <v>880</v>
      </c>
    </row>
    <row r="240" spans="2:4">
      <c r="B240" t="s">
        <v>244</v>
      </c>
      <c r="C240" t="s">
        <v>949</v>
      </c>
      <c r="D240" t="s">
        <v>946</v>
      </c>
    </row>
    <row r="241" spans="2:5">
      <c r="B241" t="s">
        <v>246</v>
      </c>
      <c r="C241" t="s">
        <v>949</v>
      </c>
      <c r="D241" t="s">
        <v>947</v>
      </c>
    </row>
    <row r="242" spans="2:5">
      <c r="B242" t="s">
        <v>247</v>
      </c>
      <c r="C242" t="s">
        <v>949</v>
      </c>
      <c r="D242" t="s">
        <v>899</v>
      </c>
    </row>
    <row r="243" spans="2:5">
      <c r="B243" t="s">
        <v>248</v>
      </c>
      <c r="C243" t="s">
        <v>949</v>
      </c>
      <c r="D243" t="s">
        <v>900</v>
      </c>
    </row>
    <row r="244" spans="2:5">
      <c r="B244" t="s">
        <v>249</v>
      </c>
      <c r="C244" t="s">
        <v>949</v>
      </c>
      <c r="D244" t="s">
        <v>901</v>
      </c>
    </row>
    <row r="245" spans="2:5">
      <c r="B245" t="s">
        <v>250</v>
      </c>
      <c r="C245" t="s">
        <v>949</v>
      </c>
      <c r="D245" s="2" t="s">
        <v>951</v>
      </c>
      <c r="E245" t="s">
        <v>950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2011</vt:lpstr>
      <vt:lpstr>2007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Nayana Davis</dc:creator>
  <cp:lastModifiedBy>Nayana Davis</cp:lastModifiedBy>
  <dcterms:created xsi:type="dcterms:W3CDTF">2015-09-12T17:57:12Z</dcterms:created>
  <dcterms:modified xsi:type="dcterms:W3CDTF">2015-09-12T23:15:43Z</dcterms:modified>
</cp:coreProperties>
</file>